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ÔNG VIỆC CHÍNH\HIẾU\CÁC NĂM HỌC-HIẾU\NĂM HỌC 2021-2022\KẾ HOẠCH DẠY HỌC ONLINE\5 TRƯỜNG - DẠY 5 TUẦN\KH BÀI GIẢNG UP LÊN WEB\TUẦN 4\"/>
    </mc:Choice>
  </mc:AlternateContent>
  <bookViews>
    <workbookView xWindow="0" yWindow="0" windowWidth="28770" windowHeight="11955" activeTab="3"/>
  </bookViews>
  <sheets>
    <sheet name="TUẦN 1" sheetId="1" r:id="rId1"/>
    <sheet name="TUẦN 2" sheetId="2" r:id="rId2"/>
    <sheet name="TUẦN 3" sheetId="3" r:id="rId3"/>
    <sheet name="TUẦN 4" sheetId="4" r:id="rId4"/>
  </sheets>
  <externalReferences>
    <externalReference r:id="rId5"/>
    <externalReference r:id="rId6"/>
    <externalReference r:id="rId7"/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7" i="2" l="1"/>
  <c r="F16" i="2"/>
  <c r="F20" i="2" l="1"/>
  <c r="F19" i="2"/>
  <c r="F27" i="2"/>
  <c r="F26" i="2"/>
  <c r="F7" i="2"/>
  <c r="F28" i="2"/>
  <c r="F13" i="2"/>
  <c r="F18" i="2"/>
  <c r="F25" i="2"/>
  <c r="F12" i="2"/>
  <c r="F15" i="2"/>
  <c r="F14" i="2"/>
  <c r="F10" i="2"/>
  <c r="F6" i="2"/>
</calcChain>
</file>

<file path=xl/sharedStrings.xml><?xml version="1.0" encoding="utf-8"?>
<sst xmlns="http://schemas.openxmlformats.org/spreadsheetml/2006/main" count="380" uniqueCount="213">
  <si>
    <t>THỨ</t>
  </si>
  <si>
    <t>BUỒI</t>
  </si>
  <si>
    <t>TIẾT</t>
  </si>
  <si>
    <t>MÔN</t>
  </si>
  <si>
    <t>TÊN BÀI DẠY</t>
  </si>
  <si>
    <t xml:space="preserve">ĐƯỜNG LINK BÀI GIẢNG </t>
  </si>
  <si>
    <t xml:space="preserve">Thứ hai
20-09
</t>
  </si>
  <si>
    <t>Tập đọc</t>
  </si>
  <si>
    <t>Thư gửi các học sinh</t>
  </si>
  <si>
    <t>https://www.youtube.com/watch?v=Q7zhu_IbDnQ</t>
  </si>
  <si>
    <t xml:space="preserve">Toán </t>
  </si>
  <si>
    <t>https://www.youtube.com/watch?v=dBevCR2iEsw</t>
  </si>
  <si>
    <t>https://www.youtube.com/watch?v=KH800eGvSAI</t>
  </si>
  <si>
    <t>Tiếng Anh</t>
  </si>
  <si>
    <t>Unit 1.Words</t>
  </si>
  <si>
    <t>https://youtu.be/MNVR1GaZkhg</t>
  </si>
  <si>
    <t xml:space="preserve">Thứ ba
21-09
</t>
  </si>
  <si>
    <t>LTVC</t>
  </si>
  <si>
    <t>Từ đồng nghĩa</t>
  </si>
  <si>
    <t>https://www.youtube.com/watch?v=Ecyeqp7_oTs</t>
  </si>
  <si>
    <t>Ôn tập: So sánh hai phân số - So sánh hai phân số (tt)</t>
  </si>
  <si>
    <t>https://www.youtube.com/watch?v=3dXBc3uPDjw</t>
  </si>
  <si>
    <t>https://www.youtube.com/watch?v=PGLRUxKMSI8</t>
  </si>
  <si>
    <t>Chính tả</t>
  </si>
  <si>
    <t>Việt Nam thân yêu</t>
  </si>
  <si>
    <t>https://www.youtube.com/watch?v=O0PTtye4X2M</t>
  </si>
  <si>
    <t>Lịch sử</t>
  </si>
  <si>
    <t>Bình Tây đại nguyên soái</t>
  </si>
  <si>
    <t>https://www.youtube.com/watch?v=dqZd4qcjLw4</t>
  </si>
  <si>
    <t>Thứ tư
22-09</t>
  </si>
  <si>
    <t>Quang cảnh làng mạc ngày mùa</t>
  </si>
  <si>
    <t>https://www.youtube.com/watch?v=MiVWCWFaFlo</t>
  </si>
  <si>
    <t>TLVăn</t>
  </si>
  <si>
    <t>Cấu tạo bài văn tả cảnh</t>
  </si>
  <si>
    <t>https://www.youtube.com/watch?v=xGtbl4F-9GQ</t>
  </si>
  <si>
    <t>Thể dục</t>
  </si>
  <si>
    <t>Động tác vươn thở và động tác tay</t>
  </si>
  <si>
    <t>https://www.youtube.com/watch?v=_vTE1iyprcw</t>
  </si>
  <si>
    <t>Tin học</t>
  </si>
  <si>
    <t>Phần I: Thế giới số - Chủ đề 1: Thư điện tử.</t>
  </si>
  <si>
    <t>https://youtu.be/jB_E49wAe-E</t>
  </si>
  <si>
    <t>Thứ năm
23-09</t>
  </si>
  <si>
    <t>Luyện tập về từ đồng nghĩa</t>
  </si>
  <si>
    <t>https://www.youtube.com/watch?v=4fz4fDF17tw</t>
  </si>
  <si>
    <t>Đạo đức- Kể chuyện</t>
  </si>
  <si>
    <t>Có trách nhiệm về việc làm của mình -Lý Tự Trọng</t>
  </si>
  <si>
    <t>https://www.youtube.com/watch?v=9odkLTlrO3Y</t>
  </si>
  <si>
    <t>Khoa học</t>
  </si>
  <si>
    <t>Nam hay nữ?- Sự sinh sản</t>
  </si>
  <si>
    <t>https://www.youtube.com/watch?v=gHEecO600f0</t>
  </si>
  <si>
    <t>https://www.youtube.com/watch?v=3Hd1i2bafGg</t>
  </si>
  <si>
    <t>Âm nhạc (lẻ- chẵn)</t>
  </si>
  <si>
    <t>Học hát : Reo vang bình minh. Nhạc cụ, tiết tấu.</t>
  </si>
  <si>
    <t>https://youtu.be/D38dqL2HZKg</t>
  </si>
  <si>
    <t>https://youtu.be/nCcxoDBA_Uo</t>
  </si>
  <si>
    <t>Sử dụng màu sắc trong trang trí -Vẽ họa tiết đối xứng qua trục</t>
  </si>
  <si>
    <t>https://youtu.be/mhiwcRSrYvY</t>
  </si>
  <si>
    <t>Thứ sáu
24-09</t>
  </si>
  <si>
    <t xml:space="preserve">Luyện tập về tả cảnh </t>
  </si>
  <si>
    <t>https://www.youtube.com/watch?v=hXtVKebNnow</t>
  </si>
  <si>
    <t>Phân số thập phân</t>
  </si>
  <si>
    <t>https://www.youtube.com/watch?v=1Whytuzox3c</t>
  </si>
  <si>
    <t xml:space="preserve">Kỹ thuật </t>
  </si>
  <si>
    <t>Đính khuy hai lỗ (Tiết 1)</t>
  </si>
  <si>
    <t>https://youtu.be/sNp108DP6M8</t>
  </si>
  <si>
    <t>Địa lý</t>
  </si>
  <si>
    <t>Việt Nam đất nước chúng ta</t>
  </si>
  <si>
    <t>https://www.youtube.com/watch?v=ouiKq7SJyI0</t>
  </si>
  <si>
    <t>Tổ trưởng</t>
  </si>
  <si>
    <t>KT.HIỆU TRƯỞNG</t>
  </si>
  <si>
    <t>P.HIỆU TRƯỞNG</t>
  </si>
  <si>
    <t>(đã ký tên, đóng dấu)</t>
  </si>
  <si>
    <t>Nguyễn Nguyệt Anh Thy</t>
  </si>
  <si>
    <t>Lê Thị Xuân Kim Hiếu</t>
  </si>
  <si>
    <t>Mỹ thuật (chẵn - lẻ)</t>
  </si>
  <si>
    <t>ỦY BAN NHÂN DÂN QUẬN GÒ VẤP</t>
  </si>
  <si>
    <t>TRƯỜNG TIỂU HỌC TRẦN VĂN ƠN</t>
  </si>
  <si>
    <t xml:space="preserve"> (Tuần 1 - từ 20/9/2021 đến 24/9/2021)</t>
  </si>
  <si>
    <t>KẾ HOẠCH BÀI DẠY TRỰC TUYẾN LỚP  5 - NĂM HỌC 2021-2022</t>
  </si>
  <si>
    <t>Ôn tập: Khái niệm phân số 
Ôn tập: Tính chất cơ bản của phân số</t>
  </si>
  <si>
    <t>Chiều</t>
  </si>
  <si>
    <t>Gò vấp, ngày 19  tháng 9 năm 2021</t>
  </si>
  <si>
    <t xml:space="preserve"> (Tuần 2 - từ 27/9/2021 đến 01/10/2021)</t>
  </si>
  <si>
    <t xml:space="preserve">Thứ hai
27-09
</t>
  </si>
  <si>
    <t xml:space="preserve">Thứ ba
28-09
</t>
  </si>
  <si>
    <t>Thứ tư
29-09</t>
  </si>
  <si>
    <t>Thứ năm
30-09</t>
  </si>
  <si>
    <t>Thứ sáu
01-10</t>
  </si>
  <si>
    <t>Gò vấp, ngày 24  tháng 9 năm 2021</t>
  </si>
  <si>
    <t>Nghìn năm văn hiến</t>
  </si>
  <si>
    <t>Mở rộng vốn từ: Tổ quốc</t>
  </si>
  <si>
    <t>Sắc màu em yêu</t>
  </si>
  <si>
    <t>Luyện tập tả cảnh</t>
  </si>
  <si>
    <t>Nghe- viết Lương Ngọc Quyến</t>
  </si>
  <si>
    <t>Luyện tập làm báo cáo thống kê</t>
  </si>
  <si>
    <t>Nguyễn Trường Tộ mong muốn canh tân đất nước</t>
  </si>
  <si>
    <t>Địa hình và khoáng sản</t>
  </si>
  <si>
    <t>Đính khuy hai lỗ (Tiết 2)</t>
  </si>
  <si>
    <t>Nam hay nữ (tt)</t>
  </si>
  <si>
    <t>Ôn tập: Phép cộng và phép trừ hai phân số</t>
  </si>
  <si>
    <t>Ôn tập: Phép nhân và phép chia hai phân số</t>
  </si>
  <si>
    <t>Hỗn số - Hỗn số (tt)</t>
  </si>
  <si>
    <t>Cơ thể chúng ta được hình thành như thế nào?</t>
  </si>
  <si>
    <t>Unit 1.Grammar</t>
  </si>
  <si>
    <t>https://youtu.be/akqzwzbU7ww</t>
  </si>
  <si>
    <t>Động tác chân và động tác vặn mình</t>
  </si>
  <si>
    <t>Chủ đề 2: Gửi và nhận thư điện tử</t>
  </si>
  <si>
    <t>Gò vấp, ngày 01  tháng 10 năm 2021</t>
  </si>
  <si>
    <t xml:space="preserve"> (Tuần 3 - từ 04/10/2021 đến 08/10/2021)</t>
  </si>
  <si>
    <t xml:space="preserve">Thứ hai
04-10
</t>
  </si>
  <si>
    <t xml:space="preserve">Thứ ba
05-10
</t>
  </si>
  <si>
    <t>Thứ tư
06-10</t>
  </si>
  <si>
    <t>Thứ năm
07-10</t>
  </si>
  <si>
    <t>Thứ sáu
08-10</t>
  </si>
  <si>
    <t>Lòng dân</t>
  </si>
  <si>
    <t>https://youtu.be/jDVo5ukXwS0</t>
  </si>
  <si>
    <t>Lòng dân (TT)</t>
  </si>
  <si>
    <t>https://youtu.be/mbXavl8SNQA</t>
  </si>
  <si>
    <t>Mở rộng vốn từ: Nhân dân</t>
  </si>
  <si>
    <t>https://youtu.be/kjdi0wBVRSI</t>
  </si>
  <si>
    <t>https://youtu.be/t1xCqjngBVU</t>
  </si>
  <si>
    <t>https://youtu.be/f-UU9V45Nws</t>
  </si>
  <si>
    <t>https://youtu.be/L9npp6gJHno</t>
  </si>
  <si>
    <t>Luyện tập sgk 14</t>
  </si>
  <si>
    <t>https://youtu.be/cMqfAwKoVmA</t>
  </si>
  <si>
    <t>https://youtu.be/ZO98F8h9VS0</t>
  </si>
  <si>
    <t>Ôn tập về giải toán</t>
  </si>
  <si>
    <t>https://youtu.be/vTTxh8bf70M</t>
  </si>
  <si>
    <t>Cuộc phản công ở kinh thành Huế</t>
  </si>
  <si>
    <t>https://youtu.be/Q3wKEZeuRCM</t>
  </si>
  <si>
    <t>Từ lúc mới sinh đến tuổi dậy thì</t>
  </si>
  <si>
    <t>https://youtu.be/sVnvH-1AoYs</t>
  </si>
  <si>
    <t>Khí hậu</t>
  </si>
  <si>
    <t>https://youtu.be/AmuzURYFrX4</t>
  </si>
  <si>
    <t>Nhớ-viết: Thư gửi các học sinh</t>
  </si>
  <si>
    <t>Có trách nhiệm về việc làm của mình</t>
  </si>
  <si>
    <t>https://youtu.be/e14XDnKqmWc</t>
  </si>
  <si>
    <t>Đạo đức</t>
  </si>
  <si>
    <r>
      <t xml:space="preserve">Luyện tập chung (sgk 15,16,17) </t>
    </r>
    <r>
      <rPr>
        <b/>
        <sz val="10.5"/>
        <color theme="1"/>
        <rFont val="Times New Roman"/>
        <family val="1"/>
      </rPr>
      <t>Bài 1,2(a,b),3/15; Bài 1(a,b)/15; 2(a,b); 4(bỏ bài mẫu),5/16; Bài 1,2/16 bài 3(bỏ mẫu)/17</t>
    </r>
  </si>
  <si>
    <t>Chủ đề 3: Thư điện tử đính kèm dữ liệu</t>
  </si>
  <si>
    <t xml:space="preserve">TĐN số 1. Phách, ô nhịp, vạch nhịp. 
Học bài hát: Con chim hay hót.
</t>
  </si>
  <si>
    <t>Unit 1</t>
  </si>
  <si>
    <t>https://youtu.be/LQZmA8BGS9U</t>
  </si>
  <si>
    <t xml:space="preserve">Chủ đề 1: Họa tiết trang trí. Bài 3:Trang trí hình chữ nhật. Bài 4: Trang trí đường diềm cho đồ vật.
</t>
  </si>
  <si>
    <t>Động tác toàn thân và động tác thăng bằng</t>
  </si>
  <si>
    <t>Luyện tập tả cảnh (tiết 1+2)</t>
  </si>
  <si>
    <t>Sinh hoạt lớp</t>
  </si>
  <si>
    <t>Sinh hoạt tuần 3</t>
  </si>
  <si>
    <t>Thêu chữ dấu nhân</t>
  </si>
  <si>
    <t>Cần làm gì để mẹ và bé khỏe mạnh?</t>
  </si>
  <si>
    <t>https://youtu.be/731Ew1ow4Rs</t>
  </si>
  <si>
    <t>https://youtu.be/_5K250VrRRI</t>
  </si>
  <si>
    <t>https://youtu.be/UBs_ZeJEEkQ</t>
  </si>
  <si>
    <t>https://youtu.be/5Vk4mwhaXqw</t>
  </si>
  <si>
    <t>https://youtu.be/LIoePYUMFwY</t>
  </si>
  <si>
    <t>https://www.youtube.com/watch?v=uKhgRSYX8PI&amp;t=245s</t>
  </si>
  <si>
    <t>https://youtu.be/l45zyR7kAtQ</t>
  </si>
  <si>
    <t>https://youtu.be/vQcsW2DwSrM</t>
  </si>
  <si>
    <t>Những con sếu bằng giấy</t>
  </si>
  <si>
    <t>https://youtu.be/Zo9nJ6y-2To</t>
  </si>
  <si>
    <t xml:space="preserve"> (Tuần 4 - từ 11/10/2021 đến 15/10/2021)</t>
  </si>
  <si>
    <t xml:space="preserve">Thứ hai
11-10
</t>
  </si>
  <si>
    <t xml:space="preserve">Thứ ba
12-10
</t>
  </si>
  <si>
    <t>Thứ tư
13-10</t>
  </si>
  <si>
    <t>Thứ năm
14-10</t>
  </si>
  <si>
    <t>Thứ sáu
15-10</t>
  </si>
  <si>
    <t>Anh bộ đội Cụ Hồ gốc Bỉ</t>
  </si>
  <si>
    <t>https://youtu.be/7FS6mX1cepc</t>
  </si>
  <si>
    <t>https://youtu.be/bLOnhZh3vaA</t>
  </si>
  <si>
    <t>Từ trái nghĩa + Luyện tập về từ trái nghĩa</t>
  </si>
  <si>
    <t>https://youtu.be/BIlIOltalAo</t>
  </si>
  <si>
    <t>https://youtu.be/jIlQ_6d4z5g</t>
  </si>
  <si>
    <t>https://youtu.be/Xm88JlI8sNs</t>
  </si>
  <si>
    <t>https://youtu.be/mvAauBbVqOw</t>
  </si>
  <si>
    <t>https://youtu.be/pka5jSOWp_M</t>
  </si>
  <si>
    <t>Xã hội Việt Nam cuối thế kỉ XIX đầu thế kỉ XX</t>
  </si>
  <si>
    <t>https://youtu.be/pbDqWX217cY</t>
  </si>
  <si>
    <t>https://youtu.be/CNScYDx4JXE</t>
  </si>
  <si>
    <t>Từ tuổi vị thành niên đến tuổi già -Vệ sinh tuổi dậy thì</t>
  </si>
  <si>
    <t>SH tuần 4</t>
  </si>
  <si>
    <t>Gò vấp, ngày 09  tháng 10 năm 2021</t>
  </si>
  <si>
    <t>Động tác nhảy và động tác điều hòa</t>
  </si>
  <si>
    <t>https://www.youtube.com/watch?v=UxkspLydCFY&amp;t=14s</t>
  </si>
  <si>
    <t>Unit 1.</t>
  </si>
  <si>
    <t>https://youtu.be/zq4DJlQFIO0</t>
  </si>
  <si>
    <t>https://youtu.be/yGxDauytGGI</t>
  </si>
  <si>
    <t xml:space="preserve">TĐN số 1. Phách, ô nhịp, vạch nhịp. - Học bài hát: Con chim hay hót.
</t>
  </si>
  <si>
    <t>Sông ngòi</t>
  </si>
  <si>
    <t>Chủ đề 4: Quản lí hộp thư điện tử</t>
  </si>
  <si>
    <t>Chào cờ</t>
  </si>
  <si>
    <t>Tiếng Việt</t>
  </si>
  <si>
    <t>Học sinh tự học theo hỗ trợ của phụ huynh</t>
  </si>
  <si>
    <t>SH chào cờ tuần 4</t>
  </si>
  <si>
    <t>LS-ĐL</t>
  </si>
  <si>
    <t>Âm nhạc (lẻ-chẵn)</t>
  </si>
  <si>
    <t>Đạo đức( lẻ- chẵn)</t>
  </si>
  <si>
    <t>Kỹ thuật (chẵn- lẻ)</t>
  </si>
  <si>
    <t>Âm nhạc- Mĩ thuật</t>
  </si>
  <si>
    <t>Đạo đức- Kĩ thuật</t>
  </si>
  <si>
    <t>Ôn tập và bổ sung về giải toán (Tiết 1) + Luyện tập</t>
  </si>
  <si>
    <t>Ôn tập và bổ sung về giải toán (Tiết 2)+ Luyện tập</t>
  </si>
  <si>
    <t>Có chí thì nên</t>
  </si>
  <si>
    <t>Thêu dấu nhân</t>
  </si>
  <si>
    <t>Một chuyên gia máy xúc</t>
  </si>
  <si>
    <t>Tả cảnh (Kiểm tra viết)</t>
  </si>
  <si>
    <t>Từ đồng âm</t>
  </si>
  <si>
    <t>https://youtu.be/nQui_f6i79k</t>
  </si>
  <si>
    <t>https://youtu.be/IDTYe-u7IH0</t>
  </si>
  <si>
    <t>Sáng 
Tự chọn</t>
  </si>
  <si>
    <t>Chiều Trực tuyến</t>
  </si>
  <si>
    <t>Sáng 
Tự học</t>
  </si>
  <si>
    <t>UỶ BAN NHÂN DÂN QUẬN GÒ VẤP</t>
  </si>
  <si>
    <t>https://youtu.be/9bRK9_gCaG8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</si>
</sst>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0.5"/>
      <color indexed="8"/>
      <name val="Times New Roman"/>
      <family val="1"/>
    </font>
    <font>
      <b/>
      <sz val="10.5"/>
      <name val="Times New Roman"/>
      <family val="1"/>
    </font>
    <font>
      <b/>
      <sz val="10.5"/>
      <color theme="1"/>
      <name val="Times New Roman"/>
      <family val="1"/>
    </font>
    <font>
      <sz val="10.5"/>
      <color indexed="8"/>
      <name val="Times New Roman"/>
      <family val="1"/>
    </font>
    <font>
      <sz val="11"/>
      <color theme="1"/>
      <name val="times new roman"/>
      <family val="2"/>
    </font>
    <font>
      <u/>
      <sz val="11"/>
      <color theme="10"/>
      <name val="Calibri"/>
      <family val="2"/>
      <scheme val="minor"/>
    </font>
    <font>
      <sz val="10.5"/>
      <color theme="1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i/>
      <sz val="10.5"/>
      <color indexed="8"/>
      <name val="Times New Roman"/>
      <family val="1"/>
    </font>
    <font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u/>
      <sz val="10.5"/>
      <color theme="10"/>
      <name val="Calibri"/>
      <family val="2"/>
      <scheme val="minor"/>
    </font>
    <font>
      <sz val="10.5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176"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2" applyFill="1" applyBorder="1" applyAlignment="1">
      <alignment horizontal="left" vertical="center" wrapText="1"/>
    </xf>
    <xf numFmtId="0" fontId="6" fillId="5" borderId="1" xfId="2" applyFill="1" applyBorder="1" applyAlignment="1">
      <alignment horizontal="left" vertical="center"/>
    </xf>
    <xf numFmtId="0" fontId="4" fillId="5" borderId="1" xfId="1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4" fillId="6" borderId="1" xfId="1" applyFont="1" applyFill="1" applyBorder="1" applyAlignment="1">
      <alignment horizontal="left" vertical="center" wrapText="1"/>
    </xf>
    <xf numFmtId="0" fontId="6" fillId="6" borderId="1" xfId="2" applyFill="1" applyBorder="1" applyAlignment="1">
      <alignment horizontal="left" vertical="center"/>
    </xf>
    <xf numFmtId="0" fontId="6" fillId="6" borderId="1" xfId="2" applyFill="1" applyBorder="1" applyAlignment="1">
      <alignment horizontal="left" vertical="center" wrapText="1"/>
    </xf>
    <xf numFmtId="0" fontId="8" fillId="6" borderId="1" xfId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vertical="center" wrapText="1"/>
    </xf>
    <xf numFmtId="0" fontId="6" fillId="5" borderId="1" xfId="2" applyFill="1" applyBorder="1" applyAlignment="1">
      <alignment vertical="center" wrapText="1"/>
    </xf>
    <xf numFmtId="0" fontId="7" fillId="5" borderId="1" xfId="0" quotePrefix="1" applyFont="1" applyFill="1" applyBorder="1" applyAlignment="1">
      <alignment vertical="center"/>
    </xf>
    <xf numFmtId="0" fontId="0" fillId="5" borderId="1" xfId="0" applyFill="1" applyBorder="1"/>
    <xf numFmtId="0" fontId="6" fillId="6" borderId="1" xfId="2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5" borderId="1" xfId="2" applyFill="1" applyBorder="1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6" borderId="20" xfId="2" applyFill="1" applyBorder="1" applyAlignment="1">
      <alignment horizontal="left" vertical="center"/>
    </xf>
    <xf numFmtId="0" fontId="6" fillId="6" borderId="20" xfId="2" applyFill="1" applyBorder="1" applyAlignment="1">
      <alignment horizontal="left" vertical="center" wrapText="1"/>
    </xf>
    <xf numFmtId="0" fontId="6" fillId="5" borderId="20" xfId="2" applyFill="1" applyBorder="1" applyAlignment="1">
      <alignment horizontal="left" vertical="center" wrapText="1"/>
    </xf>
    <xf numFmtId="0" fontId="6" fillId="5" borderId="20" xfId="2" applyFill="1" applyBorder="1"/>
    <xf numFmtId="0" fontId="6" fillId="5" borderId="21" xfId="2" applyFill="1" applyBorder="1" applyAlignment="1">
      <alignment horizontal="left" vertical="center"/>
    </xf>
    <xf numFmtId="0" fontId="6" fillId="6" borderId="24" xfId="2" applyFill="1" applyBorder="1" applyAlignment="1">
      <alignment horizontal="left" vertical="center"/>
    </xf>
    <xf numFmtId="0" fontId="6" fillId="5" borderId="20" xfId="2" applyFill="1" applyBorder="1" applyAlignment="1">
      <alignment horizontal="left" vertical="center"/>
    </xf>
    <xf numFmtId="0" fontId="6" fillId="5" borderId="20" xfId="2" applyFill="1" applyBorder="1" applyAlignment="1">
      <alignment vertical="center" wrapText="1"/>
    </xf>
    <xf numFmtId="0" fontId="6" fillId="5" borderId="24" xfId="2" applyFill="1" applyBorder="1" applyAlignment="1">
      <alignment horizontal="left" vertical="center"/>
    </xf>
    <xf numFmtId="0" fontId="4" fillId="6" borderId="13" xfId="1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4" fillId="5" borderId="13" xfId="1" applyFont="1" applyFill="1" applyBorder="1" applyAlignment="1">
      <alignment horizontal="left" vertical="center" wrapText="1"/>
    </xf>
    <xf numFmtId="0" fontId="4" fillId="5" borderId="16" xfId="1" applyFont="1" applyFill="1" applyBorder="1" applyAlignment="1">
      <alignment horizontal="left" vertical="center" wrapText="1"/>
    </xf>
    <xf numFmtId="0" fontId="8" fillId="6" borderId="13" xfId="1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top" wrapText="1"/>
    </xf>
    <xf numFmtId="0" fontId="4" fillId="6" borderId="13" xfId="1" applyFont="1" applyFill="1" applyBorder="1" applyAlignment="1">
      <alignment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/>
    </xf>
    <xf numFmtId="0" fontId="4" fillId="6" borderId="14" xfId="1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left" vertical="center"/>
    </xf>
    <xf numFmtId="0" fontId="6" fillId="7" borderId="23" xfId="2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6" fillId="7" borderId="19" xfId="2" applyFill="1" applyBorder="1" applyAlignment="1">
      <alignment horizontal="left" vertical="center"/>
    </xf>
    <xf numFmtId="0" fontId="6" fillId="7" borderId="20" xfId="2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horizontal="left" vertical="center"/>
    </xf>
    <xf numFmtId="0" fontId="6" fillId="6" borderId="1" xfId="2" quotePrefix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49" fontId="8" fillId="5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6" fillId="5" borderId="2" xfId="2" applyFill="1" applyBorder="1" applyAlignment="1">
      <alignment horizontal="left" vertical="center" wrapText="1"/>
    </xf>
    <xf numFmtId="0" fontId="6" fillId="5" borderId="3" xfId="2" applyFill="1" applyBorder="1" applyAlignment="1">
      <alignment horizontal="left" vertical="center" wrapText="1"/>
    </xf>
    <xf numFmtId="0" fontId="7" fillId="5" borderId="2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6" borderId="1" xfId="2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7" fillId="5" borderId="16" xfId="0" quotePrefix="1" applyFont="1" applyFill="1" applyBorder="1" applyAlignment="1">
      <alignment horizontal="left" vertical="center"/>
    </xf>
    <xf numFmtId="0" fontId="7" fillId="5" borderId="15" xfId="0" quotePrefix="1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6" fillId="6" borderId="21" xfId="2" applyFill="1" applyBorder="1" applyAlignment="1">
      <alignment horizontal="left" vertical="center"/>
    </xf>
    <xf numFmtId="0" fontId="6" fillId="6" borderId="22" xfId="2" applyFill="1" applyBorder="1" applyAlignment="1">
      <alignment horizontal="left" vertical="center"/>
    </xf>
    <xf numFmtId="0" fontId="4" fillId="6" borderId="25" xfId="1" applyFont="1" applyFill="1" applyBorder="1" applyAlignment="1">
      <alignment horizontal="left" vertical="center" wrapText="1"/>
    </xf>
    <xf numFmtId="0" fontId="18" fillId="6" borderId="1" xfId="0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Y.NNA\Documents\A.%20B&#192;I%20GI&#7842;NG%20ONLINE.21-22\TU&#7846;N%202\K&#7871;%20ho&#7841;ch%20b&#224;i%20gi&#7843;ng%20Tu&#7847;n%202%20Kh&#7889;i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Y.NNA\Documents\A.%20B&#192;I%20GI&#7842;NG%20ONLINE.21-22\TU&#7846;N%202\K&#7871;%20ho&#7841;ch%20b&#224;i%20gi&#7843;ng%20Tu&#7847;n%202%20Kh&#7889;i%205%20su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Y.NNA\Desktop\KH%20TR&#7920;C%20TUY&#7870;N%2021-22\TVO.%20Tu&#7847;n%202_M&#244;n%20THE%20DU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Y.NNA\Desktop\KH%20TR&#7920;C%20TUY&#7870;N%2021-22\TVO.K&#7871;%20ho&#7841;ch%20b&#224;i%20gi&#7843;ng%20Tu&#7847;n%202_M&#244;n%20TIN%20H&#7884;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Y.NNA\Desktop\KH%20TR&#7920;C%20TUY&#7870;N%2021-22\k&#297;%20thu&#7853;t-.K&#7871;%20ho&#7841;ch%20b&#224;i%20gi&#7843;ng%20Tu&#7847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E8" t="str">
            <v>https://youtu.be/0btJi0hkHBs</v>
          </cell>
        </row>
        <row r="10">
          <cell r="E10" t="str">
            <v>https://youtu.be/HSwUPIbt5Bs</v>
          </cell>
        </row>
        <row r="11">
          <cell r="E11" t="str">
            <v>https://youtu.be/ms1IZ4BrrZk</v>
          </cell>
        </row>
        <row r="12">
          <cell r="E12" t="str">
            <v>https://youtu.be/VW3m3_eKpCY</v>
          </cell>
        </row>
        <row r="13">
          <cell r="E13" t="str">
            <v>https://youtu.be/nTSQiKnvMRk</v>
          </cell>
        </row>
        <row r="14">
          <cell r="E14" t="str">
            <v>https://youtu.be/bVVzqdPW4UQ</v>
          </cell>
        </row>
        <row r="15">
          <cell r="E15" t="str">
            <v>https://youtu.be/rva2pR0arQI</v>
          </cell>
        </row>
        <row r="16">
          <cell r="E16" t="str">
            <v>https://youtu.be/bvqYadqhGrU</v>
          </cell>
        </row>
        <row r="17">
          <cell r="E17" t="str">
            <v>https://youtu.be/u-eTyuvkfLA</v>
          </cell>
        </row>
        <row r="18">
          <cell r="E18" t="str">
            <v>https://youtu.be/GHw2nyJMwDQ</v>
          </cell>
        </row>
        <row r="19">
          <cell r="E19" t="str">
            <v>https://youtu.be/5qwijXqW1B8</v>
          </cell>
        </row>
        <row r="20">
          <cell r="E20" t="str">
            <v>https://youtu.be/vAdPl7ohaL4</v>
          </cell>
        </row>
        <row r="21">
          <cell r="E21" t="str">
            <v>https://youtu.be/zzm4h5h0ZK8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">
          <cell r="C22" t="str">
            <v>https://youtu.be/2nYN2M5Td74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E12" t="str">
            <v>https://www.youtube.com/watch?v=sBnaNNpN9rc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E10" t="str">
            <v>https://youtu.be/xM5Yvv1gyE8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E11" t="str">
            <v>https://youtu.be/-D6ve5MYDwo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dBevCR2iEsw" TargetMode="External"/><Relationship Id="rId13" Type="http://schemas.openxmlformats.org/officeDocument/2006/relationships/hyperlink" Target="https://www.youtube.com/watch?v=3dXBc3uPDjw" TargetMode="External"/><Relationship Id="rId18" Type="http://schemas.openxmlformats.org/officeDocument/2006/relationships/hyperlink" Target="https://www.youtube.com/watch?v=1Whytuzox3c" TargetMode="External"/><Relationship Id="rId3" Type="http://schemas.openxmlformats.org/officeDocument/2006/relationships/hyperlink" Target="https://youtu.be/MNVR1GaZkhg" TargetMode="External"/><Relationship Id="rId21" Type="http://schemas.openxmlformats.org/officeDocument/2006/relationships/hyperlink" Target="https://www.youtube.com/watch?v=9odkLTlrO3Y" TargetMode="External"/><Relationship Id="rId7" Type="http://schemas.openxmlformats.org/officeDocument/2006/relationships/hyperlink" Target="https://www.youtube.com/watch?v=Q7zhu_IbDnQ" TargetMode="External"/><Relationship Id="rId12" Type="http://schemas.openxmlformats.org/officeDocument/2006/relationships/hyperlink" Target="https://www.youtube.com/watch?v=dqZd4qcjLw4" TargetMode="External"/><Relationship Id="rId17" Type="http://schemas.openxmlformats.org/officeDocument/2006/relationships/hyperlink" Target="https://www.youtube.com/watch?v=MiVWCWFaFlo" TargetMode="External"/><Relationship Id="rId2" Type="http://schemas.openxmlformats.org/officeDocument/2006/relationships/hyperlink" Target="https://www.youtube.com/watch?v=_vTE1iyprcw" TargetMode="External"/><Relationship Id="rId16" Type="http://schemas.openxmlformats.org/officeDocument/2006/relationships/hyperlink" Target="https://www.youtube.com/watch?v=3Hd1i2bafGg" TargetMode="External"/><Relationship Id="rId20" Type="http://schemas.openxmlformats.org/officeDocument/2006/relationships/hyperlink" Target="https://www.youtube.com/watch?v=hXtVKebNnow" TargetMode="External"/><Relationship Id="rId1" Type="http://schemas.openxmlformats.org/officeDocument/2006/relationships/hyperlink" Target="https://youtu.be/sNp108DP6M8" TargetMode="External"/><Relationship Id="rId6" Type="http://schemas.openxmlformats.org/officeDocument/2006/relationships/hyperlink" Target="https://youtu.be/mhiwcRSrYvY" TargetMode="External"/><Relationship Id="rId11" Type="http://schemas.openxmlformats.org/officeDocument/2006/relationships/hyperlink" Target="https://www.youtube.com/watch?v=4fz4fDF17tw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youtu.be/D38dqL2HZKg" TargetMode="External"/><Relationship Id="rId15" Type="http://schemas.openxmlformats.org/officeDocument/2006/relationships/hyperlink" Target="https://www.youtube.com/watch?v=gHEecO600f0" TargetMode="External"/><Relationship Id="rId23" Type="http://schemas.openxmlformats.org/officeDocument/2006/relationships/hyperlink" Target="https://www.youtube.com/watch?v=xGtbl4F-9GQ" TargetMode="External"/><Relationship Id="rId10" Type="http://schemas.openxmlformats.org/officeDocument/2006/relationships/hyperlink" Target="https://www.youtube.com/watch?v=Ecyeqp7_oTs" TargetMode="External"/><Relationship Id="rId19" Type="http://schemas.openxmlformats.org/officeDocument/2006/relationships/hyperlink" Target="https://www.youtube.com/watch?v=ouiKq7SJyI0" TargetMode="External"/><Relationship Id="rId4" Type="http://schemas.openxmlformats.org/officeDocument/2006/relationships/hyperlink" Target="https://youtu.be/nCcxoDBA_Uo" TargetMode="External"/><Relationship Id="rId9" Type="http://schemas.openxmlformats.org/officeDocument/2006/relationships/hyperlink" Target="https://www.youtube.com/watch?v=KH800eGvSAI" TargetMode="External"/><Relationship Id="rId14" Type="http://schemas.openxmlformats.org/officeDocument/2006/relationships/hyperlink" Target="https://www.youtube.com/watch?v=PGLRUxKMSI8" TargetMode="External"/><Relationship Id="rId22" Type="http://schemas.openxmlformats.org/officeDocument/2006/relationships/hyperlink" Target="https://www.youtube.com/watch?v=O0PTtye4X2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mhiwcRSrYvY" TargetMode="External"/><Relationship Id="rId2" Type="http://schemas.openxmlformats.org/officeDocument/2006/relationships/hyperlink" Target="https://youtu.be/D38dqL2HZKg" TargetMode="External"/><Relationship Id="rId1" Type="http://schemas.openxmlformats.org/officeDocument/2006/relationships/hyperlink" Target="https://youtu.be/nCcxoDBA_Uo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Q3wKEZeuRCM" TargetMode="External"/><Relationship Id="rId13" Type="http://schemas.openxmlformats.org/officeDocument/2006/relationships/hyperlink" Target="https://youtu.be/f-UU9V45Nws" TargetMode="External"/><Relationship Id="rId18" Type="http://schemas.openxmlformats.org/officeDocument/2006/relationships/hyperlink" Target="https://youtu.be/5Vk4mwhaXqw" TargetMode="External"/><Relationship Id="rId3" Type="http://schemas.openxmlformats.org/officeDocument/2006/relationships/hyperlink" Target="https://youtu.be/jDVo5ukXwS0" TargetMode="External"/><Relationship Id="rId21" Type="http://schemas.openxmlformats.org/officeDocument/2006/relationships/hyperlink" Target="https://youtu.be/vQcsW2DwSrM" TargetMode="External"/><Relationship Id="rId7" Type="http://schemas.openxmlformats.org/officeDocument/2006/relationships/hyperlink" Target="https://youtu.be/e14XDnKqmWc" TargetMode="External"/><Relationship Id="rId12" Type="http://schemas.openxmlformats.org/officeDocument/2006/relationships/hyperlink" Target="https://youtu.be/sVnvH-1AoYs" TargetMode="External"/><Relationship Id="rId17" Type="http://schemas.openxmlformats.org/officeDocument/2006/relationships/hyperlink" Target="https://youtu.be/UBs_ZeJEEkQ" TargetMode="External"/><Relationship Id="rId2" Type="http://schemas.openxmlformats.org/officeDocument/2006/relationships/hyperlink" Target="https://youtu.be/ZO98F8h9VS0" TargetMode="External"/><Relationship Id="rId16" Type="http://schemas.openxmlformats.org/officeDocument/2006/relationships/hyperlink" Target="https://youtu.be/_5K250VrRRI" TargetMode="External"/><Relationship Id="rId20" Type="http://schemas.openxmlformats.org/officeDocument/2006/relationships/hyperlink" Target="https://www.youtube.com/watch?v=uKhgRSYX8PI&amp;t=245s" TargetMode="External"/><Relationship Id="rId1" Type="http://schemas.openxmlformats.org/officeDocument/2006/relationships/hyperlink" Target="https://youtu.be/731Ew1ow4Rs" TargetMode="External"/><Relationship Id="rId6" Type="http://schemas.openxmlformats.org/officeDocument/2006/relationships/hyperlink" Target="https://youtu.be/kjdi0wBVRSI" TargetMode="External"/><Relationship Id="rId11" Type="http://schemas.openxmlformats.org/officeDocument/2006/relationships/hyperlink" Target="https://youtu.be/t1xCqjngBVU" TargetMode="External"/><Relationship Id="rId5" Type="http://schemas.openxmlformats.org/officeDocument/2006/relationships/hyperlink" Target="https://youtu.be/LQZmA8BGS9U" TargetMode="External"/><Relationship Id="rId15" Type="http://schemas.openxmlformats.org/officeDocument/2006/relationships/hyperlink" Target="https://youtu.be/vTTxh8bf70M" TargetMode="External"/><Relationship Id="rId10" Type="http://schemas.openxmlformats.org/officeDocument/2006/relationships/hyperlink" Target="https://youtu.be/AmuzURYFrX4" TargetMode="External"/><Relationship Id="rId19" Type="http://schemas.openxmlformats.org/officeDocument/2006/relationships/hyperlink" Target="https://youtu.be/LIoePYUMFwY" TargetMode="External"/><Relationship Id="rId4" Type="http://schemas.openxmlformats.org/officeDocument/2006/relationships/hyperlink" Target="https://youtu.be/cMqfAwKoVmA" TargetMode="External"/><Relationship Id="rId9" Type="http://schemas.openxmlformats.org/officeDocument/2006/relationships/hyperlink" Target="https://youtu.be/mbXavl8SNQA" TargetMode="External"/><Relationship Id="rId14" Type="http://schemas.openxmlformats.org/officeDocument/2006/relationships/hyperlink" Target="https://youtu.be/L9npp6gJHno" TargetMode="External"/><Relationship Id="rId22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yGxDauytGGI" TargetMode="External"/><Relationship Id="rId13" Type="http://schemas.openxmlformats.org/officeDocument/2006/relationships/hyperlink" Target="https://youtu.be/CNScYDx4JXE" TargetMode="External"/><Relationship Id="rId18" Type="http://schemas.openxmlformats.org/officeDocument/2006/relationships/hyperlink" Target="https://youtu.be/nQui_f6i79k" TargetMode="External"/><Relationship Id="rId3" Type="http://schemas.openxmlformats.org/officeDocument/2006/relationships/hyperlink" Target="https://youtu.be/pka5jSOWp_M" TargetMode="External"/><Relationship Id="rId7" Type="http://schemas.openxmlformats.org/officeDocument/2006/relationships/hyperlink" Target="https://youtu.be/zq4DJlQFIO0" TargetMode="External"/><Relationship Id="rId12" Type="http://schemas.openxmlformats.org/officeDocument/2006/relationships/hyperlink" Target="https://youtu.be/vQcsW2DwSrM" TargetMode="External"/><Relationship Id="rId17" Type="http://schemas.openxmlformats.org/officeDocument/2006/relationships/hyperlink" Target="https://youtu.be/Zo9nJ6y-2To" TargetMode="External"/><Relationship Id="rId2" Type="http://schemas.openxmlformats.org/officeDocument/2006/relationships/hyperlink" Target="https://youtu.be/mvAauBbVqOw" TargetMode="External"/><Relationship Id="rId16" Type="http://schemas.openxmlformats.org/officeDocument/2006/relationships/hyperlink" Target="https://youtu.be/jIlQ_6d4z5g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youtu.be/bLOnhZh3vaA" TargetMode="External"/><Relationship Id="rId6" Type="http://schemas.openxmlformats.org/officeDocument/2006/relationships/hyperlink" Target="https://www.youtube.com/watch?v=UxkspLydCFY&amp;t=14s" TargetMode="External"/><Relationship Id="rId11" Type="http://schemas.openxmlformats.org/officeDocument/2006/relationships/hyperlink" Target="https://youtu.be/5Vk4mwhaXqw" TargetMode="External"/><Relationship Id="rId5" Type="http://schemas.openxmlformats.org/officeDocument/2006/relationships/hyperlink" Target="https://youtu.be/7FS6mX1cepc" TargetMode="External"/><Relationship Id="rId15" Type="http://schemas.openxmlformats.org/officeDocument/2006/relationships/hyperlink" Target="https://youtu.be/Xm88JlI8sNs" TargetMode="External"/><Relationship Id="rId10" Type="http://schemas.openxmlformats.org/officeDocument/2006/relationships/hyperlink" Target="https://youtu.be/UBs_ZeJEEkQ" TargetMode="External"/><Relationship Id="rId19" Type="http://schemas.openxmlformats.org/officeDocument/2006/relationships/hyperlink" Target="https://youtu.be/IDTYe-u7IH0" TargetMode="External"/><Relationship Id="rId4" Type="http://schemas.openxmlformats.org/officeDocument/2006/relationships/hyperlink" Target="https://youtu.be/pbDqWX217cY" TargetMode="External"/><Relationship Id="rId9" Type="http://schemas.openxmlformats.org/officeDocument/2006/relationships/hyperlink" Target="https://youtu.be/_5K250VrRRI" TargetMode="External"/><Relationship Id="rId14" Type="http://schemas.openxmlformats.org/officeDocument/2006/relationships/hyperlink" Target="https://youtu.be/BIlIOltal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3" workbookViewId="0">
      <selection activeCell="E30" sqref="E30"/>
    </sheetView>
  </sheetViews>
  <sheetFormatPr defaultRowHeight="15" x14ac:dyDescent="0.25"/>
  <cols>
    <col min="1" max="1" width="9.28515625" customWidth="1"/>
    <col min="3" max="3" width="5.28515625" bestFit="1" customWidth="1"/>
    <col min="4" max="4" width="18.140625" style="10" bestFit="1" customWidth="1"/>
    <col min="5" max="5" width="45.28515625" style="10" customWidth="1"/>
    <col min="6" max="6" width="48.42578125" style="10" bestFit="1" customWidth="1"/>
  </cols>
  <sheetData>
    <row r="1" spans="1:6" x14ac:dyDescent="0.25">
      <c r="A1" s="127" t="s">
        <v>75</v>
      </c>
      <c r="B1" s="127"/>
      <c r="C1" s="127"/>
      <c r="D1" s="127"/>
    </row>
    <row r="2" spans="1:6" x14ac:dyDescent="0.25">
      <c r="A2" s="128" t="s">
        <v>76</v>
      </c>
      <c r="B2" s="128"/>
      <c r="C2" s="128"/>
      <c r="D2" s="128"/>
    </row>
    <row r="3" spans="1:6" ht="15.75" x14ac:dyDescent="0.25">
      <c r="A3" s="130" t="s">
        <v>78</v>
      </c>
      <c r="B3" s="130"/>
      <c r="C3" s="130"/>
      <c r="D3" s="130"/>
      <c r="E3" s="130"/>
      <c r="F3" s="130"/>
    </row>
    <row r="4" spans="1:6" ht="15.75" x14ac:dyDescent="0.25">
      <c r="A4" s="131" t="s">
        <v>77</v>
      </c>
      <c r="B4" s="131"/>
      <c r="C4" s="131"/>
      <c r="D4" s="131"/>
      <c r="E4" s="131"/>
      <c r="F4" s="131"/>
    </row>
    <row r="5" spans="1:6" x14ac:dyDescent="0.25">
      <c r="A5" s="11" t="s">
        <v>0</v>
      </c>
      <c r="B5" s="11" t="s">
        <v>1</v>
      </c>
      <c r="C5" s="11" t="s">
        <v>2</v>
      </c>
      <c r="D5" s="12" t="s">
        <v>3</v>
      </c>
      <c r="E5" s="11" t="s">
        <v>4</v>
      </c>
      <c r="F5" s="27" t="s">
        <v>5</v>
      </c>
    </row>
    <row r="6" spans="1:6" s="6" customFormat="1" ht="19.5" customHeight="1" x14ac:dyDescent="0.25">
      <c r="A6" s="123" t="s">
        <v>6</v>
      </c>
      <c r="B6" s="124" t="s">
        <v>80</v>
      </c>
      <c r="C6" s="13">
        <v>1</v>
      </c>
      <c r="D6" s="28" t="s">
        <v>7</v>
      </c>
      <c r="E6" s="21" t="s">
        <v>8</v>
      </c>
      <c r="F6" s="22" t="s">
        <v>9</v>
      </c>
    </row>
    <row r="7" spans="1:6" s="6" customFormat="1" ht="19.5" customHeight="1" x14ac:dyDescent="0.25">
      <c r="A7" s="123"/>
      <c r="B7" s="124"/>
      <c r="C7" s="120">
        <v>2</v>
      </c>
      <c r="D7" s="132" t="s">
        <v>10</v>
      </c>
      <c r="E7" s="133" t="s">
        <v>79</v>
      </c>
      <c r="F7" s="23" t="s">
        <v>11</v>
      </c>
    </row>
    <row r="8" spans="1:6" s="6" customFormat="1" ht="19.5" customHeight="1" x14ac:dyDescent="0.25">
      <c r="A8" s="123"/>
      <c r="B8" s="124"/>
      <c r="C8" s="120"/>
      <c r="D8" s="132"/>
      <c r="E8" s="133"/>
      <c r="F8" s="22" t="s">
        <v>12</v>
      </c>
    </row>
    <row r="9" spans="1:6" s="6" customFormat="1" ht="19.5" customHeight="1" x14ac:dyDescent="0.25">
      <c r="A9" s="123"/>
      <c r="B9" s="124"/>
      <c r="C9" s="13">
        <v>3</v>
      </c>
      <c r="D9" s="29" t="s">
        <v>13</v>
      </c>
      <c r="E9" s="134" t="s">
        <v>14</v>
      </c>
      <c r="F9" s="135" t="s">
        <v>15</v>
      </c>
    </row>
    <row r="10" spans="1:6" s="6" customFormat="1" ht="19.5" customHeight="1" x14ac:dyDescent="0.25">
      <c r="A10" s="123"/>
      <c r="B10" s="124"/>
      <c r="C10" s="13">
        <v>4</v>
      </c>
      <c r="D10" s="29" t="s">
        <v>13</v>
      </c>
      <c r="E10" s="134"/>
      <c r="F10" s="135"/>
    </row>
    <row r="11" spans="1:6" s="6" customFormat="1" ht="19.5" customHeight="1" x14ac:dyDescent="0.25">
      <c r="A11" s="123" t="s">
        <v>16</v>
      </c>
      <c r="B11" s="124" t="s">
        <v>80</v>
      </c>
      <c r="C11" s="13">
        <v>1</v>
      </c>
      <c r="D11" s="30" t="s">
        <v>17</v>
      </c>
      <c r="E11" s="14" t="s">
        <v>18</v>
      </c>
      <c r="F11" s="15" t="s">
        <v>19</v>
      </c>
    </row>
    <row r="12" spans="1:6" s="6" customFormat="1" ht="19.5" customHeight="1" x14ac:dyDescent="0.25">
      <c r="A12" s="123"/>
      <c r="B12" s="124"/>
      <c r="C12" s="120">
        <v>2</v>
      </c>
      <c r="D12" s="125" t="s">
        <v>10</v>
      </c>
      <c r="E12" s="126" t="s">
        <v>20</v>
      </c>
      <c r="F12" s="15" t="s">
        <v>21</v>
      </c>
    </row>
    <row r="13" spans="1:6" s="6" customFormat="1" ht="19.5" customHeight="1" x14ac:dyDescent="0.25">
      <c r="A13" s="123"/>
      <c r="B13" s="124"/>
      <c r="C13" s="120"/>
      <c r="D13" s="125"/>
      <c r="E13" s="126"/>
      <c r="F13" s="16" t="s">
        <v>22</v>
      </c>
    </row>
    <row r="14" spans="1:6" s="6" customFormat="1" ht="19.5" customHeight="1" x14ac:dyDescent="0.25">
      <c r="A14" s="123"/>
      <c r="B14" s="124"/>
      <c r="C14" s="13">
        <v>3</v>
      </c>
      <c r="D14" s="30" t="s">
        <v>23</v>
      </c>
      <c r="E14" s="17" t="s">
        <v>24</v>
      </c>
      <c r="F14" s="16" t="s">
        <v>25</v>
      </c>
    </row>
    <row r="15" spans="1:6" s="6" customFormat="1" ht="19.5" customHeight="1" x14ac:dyDescent="0.25">
      <c r="A15" s="123"/>
      <c r="B15" s="124"/>
      <c r="C15" s="13">
        <v>4</v>
      </c>
      <c r="D15" s="30" t="s">
        <v>26</v>
      </c>
      <c r="E15" s="17" t="s">
        <v>27</v>
      </c>
      <c r="F15" s="16" t="s">
        <v>28</v>
      </c>
    </row>
    <row r="16" spans="1:6" s="6" customFormat="1" ht="19.5" customHeight="1" x14ac:dyDescent="0.25">
      <c r="A16" s="123" t="s">
        <v>29</v>
      </c>
      <c r="B16" s="124" t="s">
        <v>80</v>
      </c>
      <c r="C16" s="13">
        <v>1</v>
      </c>
      <c r="D16" s="29" t="s">
        <v>7</v>
      </c>
      <c r="E16" s="21" t="s">
        <v>30</v>
      </c>
      <c r="F16" s="22" t="s">
        <v>31</v>
      </c>
    </row>
    <row r="17" spans="1:6" s="6" customFormat="1" ht="19.5" customHeight="1" x14ac:dyDescent="0.25">
      <c r="A17" s="123"/>
      <c r="B17" s="124"/>
      <c r="C17" s="13">
        <v>2</v>
      </c>
      <c r="D17" s="29" t="s">
        <v>32</v>
      </c>
      <c r="E17" s="21" t="s">
        <v>33</v>
      </c>
      <c r="F17" s="22" t="s">
        <v>34</v>
      </c>
    </row>
    <row r="18" spans="1:6" s="6" customFormat="1" ht="19.5" customHeight="1" x14ac:dyDescent="0.25">
      <c r="A18" s="123"/>
      <c r="B18" s="124"/>
      <c r="C18" s="13">
        <v>3</v>
      </c>
      <c r="D18" s="29" t="s">
        <v>35</v>
      </c>
      <c r="E18" s="24" t="s">
        <v>36</v>
      </c>
      <c r="F18" s="22" t="s">
        <v>37</v>
      </c>
    </row>
    <row r="19" spans="1:6" s="6" customFormat="1" ht="19.5" customHeight="1" x14ac:dyDescent="0.25">
      <c r="A19" s="123"/>
      <c r="B19" s="124"/>
      <c r="C19" s="13">
        <v>4</v>
      </c>
      <c r="D19" s="25" t="s">
        <v>38</v>
      </c>
      <c r="E19" s="25" t="s">
        <v>39</v>
      </c>
      <c r="F19" s="22" t="s">
        <v>40</v>
      </c>
    </row>
    <row r="20" spans="1:6" s="6" customFormat="1" ht="19.5" customHeight="1" x14ac:dyDescent="0.25">
      <c r="A20" s="123" t="s">
        <v>41</v>
      </c>
      <c r="B20" s="124" t="s">
        <v>80</v>
      </c>
      <c r="C20" s="13">
        <v>1</v>
      </c>
      <c r="D20" s="30" t="s">
        <v>17</v>
      </c>
      <c r="E20" s="14" t="s">
        <v>42</v>
      </c>
      <c r="F20" s="15" t="s">
        <v>43</v>
      </c>
    </row>
    <row r="21" spans="1:6" s="6" customFormat="1" ht="19.5" customHeight="1" x14ac:dyDescent="0.25">
      <c r="A21" s="123"/>
      <c r="B21" s="124"/>
      <c r="C21" s="13">
        <v>2</v>
      </c>
      <c r="D21" s="30" t="s">
        <v>44</v>
      </c>
      <c r="E21" s="14" t="s">
        <v>45</v>
      </c>
      <c r="F21" s="16" t="s">
        <v>46</v>
      </c>
    </row>
    <row r="22" spans="1:6" s="6" customFormat="1" ht="19.5" customHeight="1" x14ac:dyDescent="0.25">
      <c r="A22" s="123"/>
      <c r="B22" s="124"/>
      <c r="C22" s="120">
        <v>3</v>
      </c>
      <c r="D22" s="129" t="s">
        <v>47</v>
      </c>
      <c r="E22" s="121" t="s">
        <v>48</v>
      </c>
      <c r="F22" s="16" t="s">
        <v>49</v>
      </c>
    </row>
    <row r="23" spans="1:6" s="6" customFormat="1" ht="19.5" customHeight="1" x14ac:dyDescent="0.25">
      <c r="A23" s="123"/>
      <c r="B23" s="124"/>
      <c r="C23" s="120"/>
      <c r="D23" s="129"/>
      <c r="E23" s="121"/>
      <c r="F23" s="15" t="s">
        <v>50</v>
      </c>
    </row>
    <row r="24" spans="1:6" s="6" customFormat="1" ht="19.5" customHeight="1" x14ac:dyDescent="0.25">
      <c r="A24" s="123"/>
      <c r="B24" s="124"/>
      <c r="C24" s="120">
        <v>4</v>
      </c>
      <c r="D24" s="121" t="s">
        <v>51</v>
      </c>
      <c r="E24" s="122" t="s">
        <v>52</v>
      </c>
      <c r="F24" s="18" t="s">
        <v>53</v>
      </c>
    </row>
    <row r="25" spans="1:6" s="6" customFormat="1" ht="19.5" customHeight="1" x14ac:dyDescent="0.25">
      <c r="A25" s="123"/>
      <c r="B25" s="124"/>
      <c r="C25" s="120"/>
      <c r="D25" s="121"/>
      <c r="E25" s="122"/>
      <c r="F25" s="19" t="s">
        <v>54</v>
      </c>
    </row>
    <row r="26" spans="1:6" s="6" customFormat="1" ht="19.5" customHeight="1" x14ac:dyDescent="0.25">
      <c r="A26" s="123"/>
      <c r="B26" s="124"/>
      <c r="C26" s="120"/>
      <c r="D26" s="20" t="s">
        <v>74</v>
      </c>
      <c r="E26" s="20" t="s">
        <v>55</v>
      </c>
      <c r="F26" s="16" t="s">
        <v>56</v>
      </c>
    </row>
    <row r="27" spans="1:6" s="6" customFormat="1" ht="19.5" customHeight="1" x14ac:dyDescent="0.25">
      <c r="A27" s="123" t="s">
        <v>57</v>
      </c>
      <c r="B27" s="124" t="s">
        <v>80</v>
      </c>
      <c r="C27" s="13">
        <v>1</v>
      </c>
      <c r="D27" s="29" t="s">
        <v>32</v>
      </c>
      <c r="E27" s="21" t="s">
        <v>58</v>
      </c>
      <c r="F27" s="22" t="s">
        <v>59</v>
      </c>
    </row>
    <row r="28" spans="1:6" s="6" customFormat="1" ht="19.5" customHeight="1" x14ac:dyDescent="0.25">
      <c r="A28" s="123"/>
      <c r="B28" s="124"/>
      <c r="C28" s="13">
        <v>2</v>
      </c>
      <c r="D28" s="28" t="s">
        <v>10</v>
      </c>
      <c r="E28" s="26" t="s">
        <v>60</v>
      </c>
      <c r="F28" s="22" t="s">
        <v>61</v>
      </c>
    </row>
    <row r="29" spans="1:6" s="6" customFormat="1" ht="19.5" customHeight="1" x14ac:dyDescent="0.25">
      <c r="A29" s="123"/>
      <c r="B29" s="124"/>
      <c r="C29" s="13">
        <v>3</v>
      </c>
      <c r="D29" s="28" t="s">
        <v>62</v>
      </c>
      <c r="E29" s="25" t="s">
        <v>63</v>
      </c>
      <c r="F29" s="22" t="s">
        <v>64</v>
      </c>
    </row>
    <row r="30" spans="1:6" s="6" customFormat="1" ht="19.5" customHeight="1" x14ac:dyDescent="0.25">
      <c r="A30" s="123"/>
      <c r="B30" s="124"/>
      <c r="C30" s="13">
        <v>4</v>
      </c>
      <c r="D30" s="29" t="s">
        <v>65</v>
      </c>
      <c r="E30" s="21" t="s">
        <v>66</v>
      </c>
      <c r="F30" s="22" t="s">
        <v>67</v>
      </c>
    </row>
    <row r="31" spans="1:6" x14ac:dyDescent="0.25">
      <c r="A31" s="136"/>
      <c r="B31" s="136"/>
      <c r="C31" s="136"/>
      <c r="E31" s="7"/>
      <c r="F31" s="1" t="s">
        <v>81</v>
      </c>
    </row>
    <row r="32" spans="1:6" x14ac:dyDescent="0.25">
      <c r="A32" s="136" t="s">
        <v>68</v>
      </c>
      <c r="B32" s="136"/>
      <c r="C32" s="136"/>
      <c r="D32" s="136"/>
      <c r="E32" s="8"/>
      <c r="F32" s="2" t="s">
        <v>69</v>
      </c>
    </row>
    <row r="33" spans="1:6" x14ac:dyDescent="0.25">
      <c r="A33" s="3"/>
      <c r="B33" s="3"/>
      <c r="C33" s="3"/>
      <c r="E33" s="8"/>
      <c r="F33" s="2" t="s">
        <v>70</v>
      </c>
    </row>
    <row r="34" spans="1:6" x14ac:dyDescent="0.25">
      <c r="A34" s="3"/>
      <c r="B34" s="3"/>
      <c r="C34" s="3"/>
      <c r="D34" s="9"/>
      <c r="E34" s="9"/>
      <c r="F34" s="4" t="s">
        <v>71</v>
      </c>
    </row>
    <row r="35" spans="1:6" x14ac:dyDescent="0.25">
      <c r="A35" s="3"/>
      <c r="B35" s="3"/>
      <c r="C35" s="3"/>
      <c r="D35" s="9"/>
      <c r="E35" s="9"/>
      <c r="F35" s="5"/>
    </row>
    <row r="36" spans="1:6" x14ac:dyDescent="0.25">
      <c r="A36" s="3"/>
      <c r="B36" s="3"/>
      <c r="C36" s="3"/>
      <c r="D36" s="9"/>
      <c r="E36" s="9"/>
      <c r="F36" s="5"/>
    </row>
    <row r="37" spans="1:6" x14ac:dyDescent="0.25">
      <c r="A37" s="136" t="s">
        <v>72</v>
      </c>
      <c r="B37" s="136"/>
      <c r="C37" s="136"/>
      <c r="D37" s="136"/>
      <c r="E37" s="8"/>
      <c r="F37" s="2" t="s">
        <v>73</v>
      </c>
    </row>
  </sheetData>
  <mergeCells count="31">
    <mergeCell ref="A27:A30"/>
    <mergeCell ref="B27:B30"/>
    <mergeCell ref="A31:C31"/>
    <mergeCell ref="A32:D32"/>
    <mergeCell ref="A37:D37"/>
    <mergeCell ref="A1:D1"/>
    <mergeCell ref="A2:D2"/>
    <mergeCell ref="A20:A26"/>
    <mergeCell ref="B20:B26"/>
    <mergeCell ref="C22:C23"/>
    <mergeCell ref="D22:D23"/>
    <mergeCell ref="A3:F3"/>
    <mergeCell ref="A4:F4"/>
    <mergeCell ref="A6:A10"/>
    <mergeCell ref="B6:B10"/>
    <mergeCell ref="C7:C8"/>
    <mergeCell ref="D7:D8"/>
    <mergeCell ref="E7:E8"/>
    <mergeCell ref="E9:E10"/>
    <mergeCell ref="F9:F10"/>
    <mergeCell ref="E22:E23"/>
    <mergeCell ref="C24:C26"/>
    <mergeCell ref="D24:D25"/>
    <mergeCell ref="E24:E25"/>
    <mergeCell ref="A11:A15"/>
    <mergeCell ref="B11:B15"/>
    <mergeCell ref="C12:C13"/>
    <mergeCell ref="D12:D13"/>
    <mergeCell ref="E12:E13"/>
    <mergeCell ref="A16:A19"/>
    <mergeCell ref="B16:B19"/>
  </mergeCells>
  <hyperlinks>
    <hyperlink ref="F29" r:id="rId1"/>
    <hyperlink ref="F18" r:id="rId2"/>
    <hyperlink ref="F9" r:id="rId3"/>
    <hyperlink ref="F25" r:id="rId4"/>
    <hyperlink ref="F24" r:id="rId5"/>
    <hyperlink ref="F26" r:id="rId6"/>
    <hyperlink ref="F6" r:id="rId7"/>
    <hyperlink ref="F7" r:id="rId8"/>
    <hyperlink ref="F8" r:id="rId9"/>
    <hyperlink ref="F11" r:id="rId10"/>
    <hyperlink ref="F20" r:id="rId11"/>
    <hyperlink ref="F15" r:id="rId12"/>
    <hyperlink ref="F12" r:id="rId13"/>
    <hyperlink ref="F13" r:id="rId14"/>
    <hyperlink ref="F22" r:id="rId15"/>
    <hyperlink ref="F23" r:id="rId16"/>
    <hyperlink ref="F16" r:id="rId17"/>
    <hyperlink ref="F28" r:id="rId18"/>
    <hyperlink ref="F30" r:id="rId19"/>
    <hyperlink ref="F27" r:id="rId20"/>
    <hyperlink ref="F21" r:id="rId21"/>
    <hyperlink ref="F14" r:id="rId22"/>
    <hyperlink ref="F17" r:id="rId23"/>
  </hyperlinks>
  <pageMargins left="0" right="0" top="0" bottom="0" header="0" footer="0"/>
  <pageSetup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8" workbookViewId="0">
      <selection activeCell="C27" sqref="A27:XFD27"/>
    </sheetView>
  </sheetViews>
  <sheetFormatPr defaultRowHeight="15" x14ac:dyDescent="0.25"/>
  <cols>
    <col min="1" max="1" width="11.140625" customWidth="1"/>
    <col min="4" max="4" width="17.7109375" customWidth="1"/>
    <col min="5" max="5" width="53.5703125" customWidth="1"/>
    <col min="6" max="6" width="48.28515625" customWidth="1"/>
  </cols>
  <sheetData>
    <row r="1" spans="1:6" x14ac:dyDescent="0.25">
      <c r="A1" s="127" t="s">
        <v>75</v>
      </c>
      <c r="B1" s="127"/>
      <c r="C1" s="127"/>
      <c r="D1" s="127"/>
      <c r="E1" s="10"/>
      <c r="F1" s="10"/>
    </row>
    <row r="2" spans="1:6" x14ac:dyDescent="0.25">
      <c r="A2" s="128" t="s">
        <v>76</v>
      </c>
      <c r="B2" s="128"/>
      <c r="C2" s="128"/>
      <c r="D2" s="128"/>
      <c r="E2" s="10"/>
      <c r="F2" s="10"/>
    </row>
    <row r="3" spans="1:6" ht="15.75" x14ac:dyDescent="0.25">
      <c r="A3" s="130" t="s">
        <v>78</v>
      </c>
      <c r="B3" s="130"/>
      <c r="C3" s="130"/>
      <c r="D3" s="130"/>
      <c r="E3" s="130"/>
      <c r="F3" s="130"/>
    </row>
    <row r="4" spans="1:6" ht="15.75" x14ac:dyDescent="0.25">
      <c r="A4" s="131" t="s">
        <v>82</v>
      </c>
      <c r="B4" s="131"/>
      <c r="C4" s="131"/>
      <c r="D4" s="131"/>
      <c r="E4" s="131"/>
      <c r="F4" s="131"/>
    </row>
    <row r="5" spans="1:6" x14ac:dyDescent="0.25">
      <c r="A5" s="11" t="s">
        <v>0</v>
      </c>
      <c r="B5" s="11" t="s">
        <v>1</v>
      </c>
      <c r="C5" s="11" t="s">
        <v>2</v>
      </c>
      <c r="D5" s="12" t="s">
        <v>3</v>
      </c>
      <c r="E5" s="11" t="s">
        <v>4</v>
      </c>
      <c r="F5" s="27" t="s">
        <v>5</v>
      </c>
    </row>
    <row r="6" spans="1:6" ht="19.5" customHeight="1" x14ac:dyDescent="0.25">
      <c r="A6" s="123" t="s">
        <v>83</v>
      </c>
      <c r="B6" s="124" t="s">
        <v>80</v>
      </c>
      <c r="C6" s="31">
        <v>1</v>
      </c>
      <c r="D6" s="35" t="s">
        <v>7</v>
      </c>
      <c r="E6" s="21" t="s">
        <v>89</v>
      </c>
      <c r="F6" s="22" t="str">
        <f>[1]Sheet1!$E$8</f>
        <v>https://youtu.be/0btJi0hkHBs</v>
      </c>
    </row>
    <row r="7" spans="1:6" ht="19.5" customHeight="1" x14ac:dyDescent="0.25">
      <c r="A7" s="123"/>
      <c r="B7" s="124"/>
      <c r="C7" s="31">
        <v>2</v>
      </c>
      <c r="D7" s="41" t="s">
        <v>10</v>
      </c>
      <c r="E7" s="39" t="s">
        <v>99</v>
      </c>
      <c r="F7" s="23" t="str">
        <f>[1]Sheet1!$E$12</f>
        <v>https://youtu.be/VW3m3_eKpCY</v>
      </c>
    </row>
    <row r="8" spans="1:6" ht="19.5" customHeight="1" x14ac:dyDescent="0.25">
      <c r="A8" s="123"/>
      <c r="B8" s="124"/>
      <c r="C8" s="31">
        <v>3</v>
      </c>
      <c r="D8" s="29" t="s">
        <v>13</v>
      </c>
      <c r="E8" s="134" t="s">
        <v>103</v>
      </c>
      <c r="F8" s="135" t="s">
        <v>104</v>
      </c>
    </row>
    <row r="9" spans="1:6" ht="19.5" customHeight="1" x14ac:dyDescent="0.25">
      <c r="A9" s="123"/>
      <c r="B9" s="124"/>
      <c r="C9" s="31">
        <v>4</v>
      </c>
      <c r="D9" s="29" t="s">
        <v>13</v>
      </c>
      <c r="E9" s="134"/>
      <c r="F9" s="135"/>
    </row>
    <row r="10" spans="1:6" ht="19.5" customHeight="1" x14ac:dyDescent="0.25">
      <c r="A10" s="123" t="s">
        <v>84</v>
      </c>
      <c r="B10" s="124" t="s">
        <v>80</v>
      </c>
      <c r="C10" s="31">
        <v>1</v>
      </c>
      <c r="D10" s="32" t="s">
        <v>17</v>
      </c>
      <c r="E10" s="33" t="s">
        <v>90</v>
      </c>
      <c r="F10" s="15" t="str">
        <f>[1]Sheet1!$E$11</f>
        <v>https://youtu.be/ms1IZ4BrrZk</v>
      </c>
    </row>
    <row r="11" spans="1:6" ht="19.5" customHeight="1" x14ac:dyDescent="0.25">
      <c r="A11" s="123"/>
      <c r="B11" s="124"/>
      <c r="C11" s="31">
        <v>2</v>
      </c>
      <c r="D11" s="42" t="s">
        <v>47</v>
      </c>
      <c r="E11" s="40" t="s">
        <v>98</v>
      </c>
      <c r="F11" s="16" t="str">
        <f>[2]Sheet1!$C$22</f>
        <v>https://youtu.be/2nYN2M5Td74</v>
      </c>
    </row>
    <row r="12" spans="1:6" ht="19.5" customHeight="1" x14ac:dyDescent="0.25">
      <c r="A12" s="123"/>
      <c r="B12" s="124"/>
      <c r="C12" s="31">
        <v>3</v>
      </c>
      <c r="D12" s="32" t="s">
        <v>23</v>
      </c>
      <c r="E12" s="17" t="s">
        <v>93</v>
      </c>
      <c r="F12" s="16" t="str">
        <f>[1]Sheet1!$E$19</f>
        <v>https://youtu.be/5qwijXqW1B8</v>
      </c>
    </row>
    <row r="13" spans="1:6" ht="19.5" customHeight="1" x14ac:dyDescent="0.25">
      <c r="A13" s="123"/>
      <c r="B13" s="124"/>
      <c r="C13" s="31">
        <v>4</v>
      </c>
      <c r="D13" s="32" t="s">
        <v>26</v>
      </c>
      <c r="E13" s="17" t="s">
        <v>95</v>
      </c>
      <c r="F13" s="16" t="str">
        <f>[1]Sheet1!$E$10</f>
        <v>https://youtu.be/HSwUPIbt5Bs</v>
      </c>
    </row>
    <row r="14" spans="1:6" ht="19.5" customHeight="1" x14ac:dyDescent="0.25">
      <c r="A14" s="123" t="s">
        <v>85</v>
      </c>
      <c r="B14" s="124" t="s">
        <v>80</v>
      </c>
      <c r="C14" s="31">
        <v>1</v>
      </c>
      <c r="D14" s="29" t="s">
        <v>7</v>
      </c>
      <c r="E14" s="21" t="s">
        <v>91</v>
      </c>
      <c r="F14" s="22" t="str">
        <f>[1]Sheet1!$E$14</f>
        <v>https://youtu.be/bVVzqdPW4UQ</v>
      </c>
    </row>
    <row r="15" spans="1:6" ht="19.5" customHeight="1" x14ac:dyDescent="0.25">
      <c r="A15" s="123"/>
      <c r="B15" s="124"/>
      <c r="C15" s="31">
        <v>2</v>
      </c>
      <c r="D15" s="29" t="s">
        <v>32</v>
      </c>
      <c r="E15" s="21" t="s">
        <v>92</v>
      </c>
      <c r="F15" s="22" t="str">
        <f>[1]Sheet1!$E$17</f>
        <v>https://youtu.be/u-eTyuvkfLA</v>
      </c>
    </row>
    <row r="16" spans="1:6" ht="19.5" customHeight="1" x14ac:dyDescent="0.25">
      <c r="A16" s="123"/>
      <c r="B16" s="124"/>
      <c r="C16" s="31">
        <v>3</v>
      </c>
      <c r="D16" s="29" t="s">
        <v>35</v>
      </c>
      <c r="E16" s="24" t="s">
        <v>105</v>
      </c>
      <c r="F16" s="22" t="str">
        <f>[3]Sheet1!$E$12</f>
        <v>https://www.youtube.com/watch?v=sBnaNNpN9rc</v>
      </c>
    </row>
    <row r="17" spans="1:6" ht="19.5" customHeight="1" x14ac:dyDescent="0.25">
      <c r="A17" s="123"/>
      <c r="B17" s="124"/>
      <c r="C17" s="31">
        <v>4</v>
      </c>
      <c r="D17" s="37" t="s">
        <v>38</v>
      </c>
      <c r="E17" s="37" t="s">
        <v>106</v>
      </c>
      <c r="F17" s="22" t="str">
        <f>[4]Sheet1!$E$10</f>
        <v>https://youtu.be/xM5Yvv1gyE8</v>
      </c>
    </row>
    <row r="18" spans="1:6" ht="19.5" customHeight="1" x14ac:dyDescent="0.25">
      <c r="A18" s="123" t="s">
        <v>86</v>
      </c>
      <c r="B18" s="124" t="s">
        <v>80</v>
      </c>
      <c r="C18" s="31">
        <v>1</v>
      </c>
      <c r="D18" s="32" t="s">
        <v>17</v>
      </c>
      <c r="E18" s="33" t="s">
        <v>42</v>
      </c>
      <c r="F18" s="15" t="str">
        <f>[1]Sheet1!$E$21</f>
        <v>https://youtu.be/zzm4h5h0ZK8</v>
      </c>
    </row>
    <row r="19" spans="1:6" ht="19.5" customHeight="1" x14ac:dyDescent="0.25">
      <c r="A19" s="123"/>
      <c r="B19" s="124"/>
      <c r="C19" s="31">
        <v>2</v>
      </c>
      <c r="D19" s="32" t="s">
        <v>10</v>
      </c>
      <c r="E19" s="33" t="s">
        <v>100</v>
      </c>
      <c r="F19" s="16" t="str">
        <f>[1]Sheet1!$E$15</f>
        <v>https://youtu.be/rva2pR0arQI</v>
      </c>
    </row>
    <row r="20" spans="1:6" ht="19.5" customHeight="1" x14ac:dyDescent="0.25">
      <c r="A20" s="123"/>
      <c r="B20" s="124"/>
      <c r="C20" s="143">
        <v>3</v>
      </c>
      <c r="D20" s="137" t="s">
        <v>47</v>
      </c>
      <c r="E20" s="141" t="s">
        <v>102</v>
      </c>
      <c r="F20" s="139" t="str">
        <f>[1]Sheet1!$E$13</f>
        <v>https://youtu.be/nTSQiKnvMRk</v>
      </c>
    </row>
    <row r="21" spans="1:6" ht="0.75" customHeight="1" x14ac:dyDescent="0.25">
      <c r="A21" s="123"/>
      <c r="B21" s="124"/>
      <c r="C21" s="144"/>
      <c r="D21" s="138"/>
      <c r="E21" s="142"/>
      <c r="F21" s="140"/>
    </row>
    <row r="22" spans="1:6" ht="19.5" customHeight="1" x14ac:dyDescent="0.25">
      <c r="A22" s="123"/>
      <c r="B22" s="124"/>
      <c r="C22" s="120">
        <v>4</v>
      </c>
      <c r="D22" s="121" t="s">
        <v>51</v>
      </c>
      <c r="E22" s="122" t="s">
        <v>52</v>
      </c>
      <c r="F22" s="18" t="s">
        <v>53</v>
      </c>
    </row>
    <row r="23" spans="1:6" ht="19.5" customHeight="1" x14ac:dyDescent="0.25">
      <c r="A23" s="123"/>
      <c r="B23" s="124"/>
      <c r="C23" s="120"/>
      <c r="D23" s="121"/>
      <c r="E23" s="122"/>
      <c r="F23" s="19" t="s">
        <v>54</v>
      </c>
    </row>
    <row r="24" spans="1:6" ht="19.5" customHeight="1" x14ac:dyDescent="0.25">
      <c r="A24" s="123"/>
      <c r="B24" s="124"/>
      <c r="C24" s="120"/>
      <c r="D24" s="34" t="s">
        <v>74</v>
      </c>
      <c r="E24" s="34" t="s">
        <v>55</v>
      </c>
      <c r="F24" s="16" t="s">
        <v>56</v>
      </c>
    </row>
    <row r="25" spans="1:6" ht="19.5" customHeight="1" x14ac:dyDescent="0.25">
      <c r="A25" s="123" t="s">
        <v>87</v>
      </c>
      <c r="B25" s="124" t="s">
        <v>80</v>
      </c>
      <c r="C25" s="31">
        <v>1</v>
      </c>
      <c r="D25" s="29" t="s">
        <v>32</v>
      </c>
      <c r="E25" s="21" t="s">
        <v>94</v>
      </c>
      <c r="F25" s="22" t="str">
        <f>[1]Sheet1!$E$20</f>
        <v>https://youtu.be/vAdPl7ohaL4</v>
      </c>
    </row>
    <row r="26" spans="1:6" ht="19.5" customHeight="1" x14ac:dyDescent="0.25">
      <c r="A26" s="123"/>
      <c r="B26" s="124"/>
      <c r="C26" s="31">
        <v>2</v>
      </c>
      <c r="D26" s="35" t="s">
        <v>10</v>
      </c>
      <c r="E26" s="36" t="s">
        <v>101</v>
      </c>
      <c r="F26" s="22" t="str">
        <f>[1]Sheet1!$E$18</f>
        <v>https://youtu.be/GHw2nyJMwDQ</v>
      </c>
    </row>
    <row r="27" spans="1:6" ht="19.5" customHeight="1" x14ac:dyDescent="0.25">
      <c r="A27" s="123"/>
      <c r="B27" s="124"/>
      <c r="C27" s="31">
        <v>3</v>
      </c>
      <c r="D27" s="35" t="s">
        <v>62</v>
      </c>
      <c r="E27" s="37" t="s">
        <v>97</v>
      </c>
      <c r="F27" s="22" t="str">
        <f>[5]Sheet1!$E$11</f>
        <v>https://youtu.be/-D6ve5MYDwo</v>
      </c>
    </row>
    <row r="28" spans="1:6" ht="19.5" customHeight="1" x14ac:dyDescent="0.25">
      <c r="A28" s="123"/>
      <c r="B28" s="124"/>
      <c r="C28" s="31">
        <v>4</v>
      </c>
      <c r="D28" s="29" t="s">
        <v>65</v>
      </c>
      <c r="E28" s="21" t="s">
        <v>96</v>
      </c>
      <c r="F28" s="22" t="str">
        <f>[1]Sheet1!$E$16</f>
        <v>https://youtu.be/bvqYadqhGrU</v>
      </c>
    </row>
    <row r="29" spans="1:6" x14ac:dyDescent="0.25">
      <c r="A29" s="136"/>
      <c r="B29" s="136"/>
      <c r="C29" s="136"/>
      <c r="D29" s="10"/>
      <c r="E29" s="7"/>
      <c r="F29" s="1" t="s">
        <v>88</v>
      </c>
    </row>
    <row r="30" spans="1:6" x14ac:dyDescent="0.25">
      <c r="A30" s="136" t="s">
        <v>68</v>
      </c>
      <c r="B30" s="136"/>
      <c r="C30" s="136"/>
      <c r="D30" s="136"/>
      <c r="E30" s="8"/>
      <c r="F30" s="38" t="s">
        <v>69</v>
      </c>
    </row>
    <row r="31" spans="1:6" x14ac:dyDescent="0.25">
      <c r="A31" s="3"/>
      <c r="B31" s="3"/>
      <c r="C31" s="3"/>
      <c r="D31" s="10"/>
      <c r="E31" s="8"/>
      <c r="F31" s="38" t="s">
        <v>70</v>
      </c>
    </row>
    <row r="32" spans="1:6" x14ac:dyDescent="0.25">
      <c r="A32" s="3"/>
      <c r="B32" s="3"/>
      <c r="C32" s="3"/>
      <c r="D32" s="9"/>
      <c r="E32" s="9"/>
      <c r="F32" s="4" t="s">
        <v>71</v>
      </c>
    </row>
    <row r="33" spans="1:6" x14ac:dyDescent="0.25">
      <c r="A33" s="3"/>
      <c r="B33" s="3"/>
      <c r="C33" s="3"/>
      <c r="D33" s="9"/>
      <c r="E33" s="9"/>
      <c r="F33" s="5"/>
    </row>
    <row r="34" spans="1:6" x14ac:dyDescent="0.25">
      <c r="A34" s="3"/>
      <c r="B34" s="3"/>
      <c r="C34" s="3"/>
      <c r="D34" s="9"/>
      <c r="E34" s="9"/>
      <c r="F34" s="5"/>
    </row>
    <row r="35" spans="1:6" x14ac:dyDescent="0.25">
      <c r="A35" s="136" t="s">
        <v>72</v>
      </c>
      <c r="B35" s="136"/>
      <c r="C35" s="136"/>
      <c r="D35" s="136"/>
      <c r="E35" s="8"/>
      <c r="F35" s="38" t="s">
        <v>73</v>
      </c>
    </row>
    <row r="36" spans="1:6" x14ac:dyDescent="0.25">
      <c r="D36" s="10"/>
      <c r="E36" s="10"/>
      <c r="F36" s="10"/>
    </row>
  </sheetData>
  <mergeCells count="26">
    <mergeCell ref="F8:F9"/>
    <mergeCell ref="A10:A13"/>
    <mergeCell ref="B10:B13"/>
    <mergeCell ref="A1:D1"/>
    <mergeCell ref="A2:D2"/>
    <mergeCell ref="A3:F3"/>
    <mergeCell ref="A4:F4"/>
    <mergeCell ref="A6:A9"/>
    <mergeCell ref="B6:B9"/>
    <mergeCell ref="E8:E9"/>
    <mergeCell ref="A14:A17"/>
    <mergeCell ref="B14:B17"/>
    <mergeCell ref="A18:A24"/>
    <mergeCell ref="B18:B24"/>
    <mergeCell ref="C20:C21"/>
    <mergeCell ref="A29:C29"/>
    <mergeCell ref="A30:D30"/>
    <mergeCell ref="A35:D35"/>
    <mergeCell ref="D20:D21"/>
    <mergeCell ref="F20:F21"/>
    <mergeCell ref="E20:E21"/>
    <mergeCell ref="C22:C24"/>
    <mergeCell ref="D22:D23"/>
    <mergeCell ref="E22:E23"/>
    <mergeCell ref="A25:A28"/>
    <mergeCell ref="B25:B28"/>
  </mergeCells>
  <hyperlinks>
    <hyperlink ref="F23" r:id="rId1"/>
    <hyperlink ref="F22" r:id="rId2"/>
    <hyperlink ref="F24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8" zoomScaleNormal="100" workbookViewId="0">
      <selection activeCell="D25" sqref="D25:D26"/>
    </sheetView>
  </sheetViews>
  <sheetFormatPr defaultRowHeight="15" x14ac:dyDescent="0.25"/>
  <cols>
    <col min="1" max="1" width="9.5703125" customWidth="1"/>
    <col min="2" max="2" width="7.42578125" customWidth="1"/>
    <col min="4" max="4" width="20.5703125" customWidth="1"/>
    <col min="5" max="5" width="59.42578125" customWidth="1"/>
    <col min="6" max="6" width="52.42578125" customWidth="1"/>
  </cols>
  <sheetData>
    <row r="1" spans="1:6" x14ac:dyDescent="0.25">
      <c r="A1" s="127" t="s">
        <v>75</v>
      </c>
      <c r="B1" s="127"/>
      <c r="C1" s="127"/>
      <c r="D1" s="127"/>
      <c r="E1" s="10"/>
      <c r="F1" s="10"/>
    </row>
    <row r="2" spans="1:6" x14ac:dyDescent="0.25">
      <c r="A2" s="128" t="s">
        <v>76</v>
      </c>
      <c r="B2" s="128"/>
      <c r="C2" s="128"/>
      <c r="D2" s="128"/>
      <c r="E2" s="10"/>
      <c r="F2" s="10"/>
    </row>
    <row r="3" spans="1:6" ht="15.75" x14ac:dyDescent="0.25">
      <c r="A3" s="130" t="s">
        <v>78</v>
      </c>
      <c r="B3" s="130"/>
      <c r="C3" s="130"/>
      <c r="D3" s="130"/>
      <c r="E3" s="130"/>
      <c r="F3" s="130"/>
    </row>
    <row r="4" spans="1:6" ht="15.75" x14ac:dyDescent="0.25">
      <c r="A4" s="131" t="s">
        <v>108</v>
      </c>
      <c r="B4" s="131"/>
      <c r="C4" s="131"/>
      <c r="D4" s="131"/>
      <c r="E4" s="131"/>
      <c r="F4" s="131"/>
    </row>
    <row r="5" spans="1:6" x14ac:dyDescent="0.25">
      <c r="A5" s="11" t="s">
        <v>0</v>
      </c>
      <c r="B5" s="11" t="s">
        <v>1</v>
      </c>
      <c r="C5" s="11" t="s">
        <v>2</v>
      </c>
      <c r="D5" s="12" t="s">
        <v>3</v>
      </c>
      <c r="E5" s="11" t="s">
        <v>4</v>
      </c>
      <c r="F5" s="27" t="s">
        <v>5</v>
      </c>
    </row>
    <row r="6" spans="1:6" ht="19.5" customHeight="1" x14ac:dyDescent="0.25">
      <c r="A6" s="123" t="s">
        <v>109</v>
      </c>
      <c r="B6" s="124" t="s">
        <v>80</v>
      </c>
      <c r="C6" s="50">
        <v>1</v>
      </c>
      <c r="D6" s="44" t="s">
        <v>7</v>
      </c>
      <c r="E6" s="21" t="s">
        <v>114</v>
      </c>
      <c r="F6" s="22" t="s">
        <v>115</v>
      </c>
    </row>
    <row r="7" spans="1:6" ht="19.5" customHeight="1" x14ac:dyDescent="0.25">
      <c r="A7" s="123"/>
      <c r="B7" s="124"/>
      <c r="C7" s="50">
        <v>2</v>
      </c>
      <c r="D7" s="44" t="s">
        <v>10</v>
      </c>
      <c r="E7" s="39" t="s">
        <v>123</v>
      </c>
      <c r="F7" s="23" t="s">
        <v>124</v>
      </c>
    </row>
    <row r="8" spans="1:6" ht="19.5" customHeight="1" x14ac:dyDescent="0.25">
      <c r="A8" s="123"/>
      <c r="B8" s="124"/>
      <c r="C8" s="50">
        <v>3</v>
      </c>
      <c r="D8" s="45" t="s">
        <v>13</v>
      </c>
      <c r="E8" s="134" t="s">
        <v>141</v>
      </c>
      <c r="F8" s="149" t="s">
        <v>142</v>
      </c>
    </row>
    <row r="9" spans="1:6" ht="19.5" customHeight="1" x14ac:dyDescent="0.25">
      <c r="A9" s="123"/>
      <c r="B9" s="124"/>
      <c r="C9" s="50">
        <v>4</v>
      </c>
      <c r="D9" s="45" t="s">
        <v>13</v>
      </c>
      <c r="E9" s="134"/>
      <c r="F9" s="135"/>
    </row>
    <row r="10" spans="1:6" ht="19.5" customHeight="1" x14ac:dyDescent="0.25">
      <c r="A10" s="123" t="s">
        <v>110</v>
      </c>
      <c r="B10" s="124" t="s">
        <v>80</v>
      </c>
      <c r="C10" s="50">
        <v>1</v>
      </c>
      <c r="D10" s="46" t="s">
        <v>17</v>
      </c>
      <c r="E10" s="53" t="s">
        <v>118</v>
      </c>
      <c r="F10" s="15" t="s">
        <v>119</v>
      </c>
    </row>
    <row r="11" spans="1:6" ht="19.5" customHeight="1" x14ac:dyDescent="0.25">
      <c r="A11" s="123"/>
      <c r="B11" s="124"/>
      <c r="C11" s="50">
        <v>2</v>
      </c>
      <c r="D11" s="48" t="s">
        <v>137</v>
      </c>
      <c r="E11" s="56" t="s">
        <v>135</v>
      </c>
      <c r="F11" s="55" t="s">
        <v>136</v>
      </c>
    </row>
    <row r="12" spans="1:6" ht="19.5" customHeight="1" x14ac:dyDescent="0.25">
      <c r="A12" s="123"/>
      <c r="B12" s="124"/>
      <c r="C12" s="50">
        <v>3</v>
      </c>
      <c r="D12" s="46" t="s">
        <v>23</v>
      </c>
      <c r="E12" s="17" t="s">
        <v>134</v>
      </c>
      <c r="F12" s="57" t="s">
        <v>156</v>
      </c>
    </row>
    <row r="13" spans="1:6" ht="19.5" customHeight="1" x14ac:dyDescent="0.25">
      <c r="A13" s="123"/>
      <c r="B13" s="124"/>
      <c r="C13" s="50">
        <v>4</v>
      </c>
      <c r="D13" s="46" t="s">
        <v>26</v>
      </c>
      <c r="E13" s="17" t="s">
        <v>128</v>
      </c>
      <c r="F13" s="16" t="s">
        <v>129</v>
      </c>
    </row>
    <row r="14" spans="1:6" ht="19.5" customHeight="1" x14ac:dyDescent="0.25">
      <c r="A14" s="123" t="s">
        <v>111</v>
      </c>
      <c r="B14" s="124" t="s">
        <v>80</v>
      </c>
      <c r="C14" s="50">
        <v>1</v>
      </c>
      <c r="D14" s="45" t="s">
        <v>7</v>
      </c>
      <c r="E14" s="21" t="s">
        <v>116</v>
      </c>
      <c r="F14" s="22" t="s">
        <v>117</v>
      </c>
    </row>
    <row r="15" spans="1:6" ht="19.5" customHeight="1" x14ac:dyDescent="0.25">
      <c r="A15" s="123"/>
      <c r="B15" s="124"/>
      <c r="C15" s="50">
        <v>2</v>
      </c>
      <c r="D15" s="45" t="s">
        <v>65</v>
      </c>
      <c r="E15" s="21" t="s">
        <v>132</v>
      </c>
      <c r="F15" s="22" t="s">
        <v>133</v>
      </c>
    </row>
    <row r="16" spans="1:6" ht="19.5" customHeight="1" x14ac:dyDescent="0.25">
      <c r="A16" s="123"/>
      <c r="B16" s="124"/>
      <c r="C16" s="50">
        <v>3</v>
      </c>
      <c r="D16" s="45" t="s">
        <v>35</v>
      </c>
      <c r="E16" s="24" t="s">
        <v>144</v>
      </c>
      <c r="F16" s="22" t="s">
        <v>155</v>
      </c>
    </row>
    <row r="17" spans="1:6" ht="19.5" customHeight="1" x14ac:dyDescent="0.25">
      <c r="A17" s="123"/>
      <c r="B17" s="124"/>
      <c r="C17" s="50">
        <v>4</v>
      </c>
      <c r="D17" s="47" t="s">
        <v>38</v>
      </c>
      <c r="E17" s="52" t="s">
        <v>139</v>
      </c>
      <c r="F17" s="22" t="s">
        <v>154</v>
      </c>
    </row>
    <row r="18" spans="1:6" ht="19.5" customHeight="1" x14ac:dyDescent="0.25">
      <c r="A18" s="123" t="s">
        <v>112</v>
      </c>
      <c r="B18" s="124" t="s">
        <v>80</v>
      </c>
      <c r="C18" s="50">
        <v>1</v>
      </c>
      <c r="D18" s="46" t="s">
        <v>17</v>
      </c>
      <c r="E18" s="53" t="s">
        <v>42</v>
      </c>
      <c r="F18" s="15" t="s">
        <v>120</v>
      </c>
    </row>
    <row r="19" spans="1:6" ht="43.5" customHeight="1" x14ac:dyDescent="0.25">
      <c r="A19" s="123"/>
      <c r="B19" s="124"/>
      <c r="C19" s="50">
        <v>2</v>
      </c>
      <c r="D19" s="46" t="s">
        <v>10</v>
      </c>
      <c r="E19" s="53" t="s">
        <v>138</v>
      </c>
      <c r="F19" s="16" t="s">
        <v>125</v>
      </c>
    </row>
    <row r="20" spans="1:6" ht="19.5" customHeight="1" x14ac:dyDescent="0.25">
      <c r="A20" s="123"/>
      <c r="B20" s="124"/>
      <c r="C20" s="120">
        <v>3</v>
      </c>
      <c r="D20" s="147" t="s">
        <v>47</v>
      </c>
      <c r="E20" s="56" t="s">
        <v>149</v>
      </c>
      <c r="F20" s="54" t="s">
        <v>150</v>
      </c>
    </row>
    <row r="21" spans="1:6" ht="19.5" customHeight="1" x14ac:dyDescent="0.25">
      <c r="A21" s="123"/>
      <c r="B21" s="124"/>
      <c r="C21" s="120"/>
      <c r="D21" s="147"/>
      <c r="E21" s="56" t="s">
        <v>130</v>
      </c>
      <c r="F21" s="55" t="s">
        <v>131</v>
      </c>
    </row>
    <row r="22" spans="1:6" ht="19.5" customHeight="1" x14ac:dyDescent="0.25">
      <c r="A22" s="123"/>
      <c r="B22" s="124"/>
      <c r="C22" s="120">
        <v>4</v>
      </c>
      <c r="D22" s="148" t="s">
        <v>51</v>
      </c>
      <c r="E22" s="122" t="s">
        <v>140</v>
      </c>
      <c r="F22" s="16" t="s">
        <v>152</v>
      </c>
    </row>
    <row r="23" spans="1:6" ht="19.5" customHeight="1" x14ac:dyDescent="0.25">
      <c r="A23" s="123"/>
      <c r="B23" s="124"/>
      <c r="C23" s="120"/>
      <c r="D23" s="148"/>
      <c r="E23" s="122"/>
      <c r="F23" s="15" t="s">
        <v>153</v>
      </c>
    </row>
    <row r="24" spans="1:6" ht="40.5" x14ac:dyDescent="0.25">
      <c r="A24" s="123"/>
      <c r="B24" s="124"/>
      <c r="C24" s="120"/>
      <c r="D24" s="48" t="s">
        <v>74</v>
      </c>
      <c r="E24" s="49" t="s">
        <v>143</v>
      </c>
      <c r="F24" s="16" t="s">
        <v>151</v>
      </c>
    </row>
    <row r="25" spans="1:6" ht="19.5" customHeight="1" x14ac:dyDescent="0.25">
      <c r="A25" s="123" t="s">
        <v>113</v>
      </c>
      <c r="B25" s="124" t="s">
        <v>80</v>
      </c>
      <c r="C25" s="120">
        <v>1</v>
      </c>
      <c r="D25" s="146" t="s">
        <v>32</v>
      </c>
      <c r="E25" s="145" t="s">
        <v>145</v>
      </c>
      <c r="F25" s="22" t="s">
        <v>121</v>
      </c>
    </row>
    <row r="26" spans="1:6" ht="19.5" customHeight="1" x14ac:dyDescent="0.25">
      <c r="A26" s="123"/>
      <c r="B26" s="124"/>
      <c r="C26" s="120"/>
      <c r="D26" s="146"/>
      <c r="E26" s="145"/>
      <c r="F26" s="22" t="s">
        <v>122</v>
      </c>
    </row>
    <row r="27" spans="1:6" ht="19.5" customHeight="1" x14ac:dyDescent="0.25">
      <c r="A27" s="123"/>
      <c r="B27" s="124"/>
      <c r="C27" s="50">
        <v>2</v>
      </c>
      <c r="D27" s="44" t="s">
        <v>10</v>
      </c>
      <c r="E27" s="51" t="s">
        <v>126</v>
      </c>
      <c r="F27" s="22" t="s">
        <v>127</v>
      </c>
    </row>
    <row r="28" spans="1:6" ht="19.5" customHeight="1" x14ac:dyDescent="0.25">
      <c r="A28" s="123"/>
      <c r="B28" s="124"/>
      <c r="C28" s="50">
        <v>3</v>
      </c>
      <c r="D28" s="44" t="s">
        <v>62</v>
      </c>
      <c r="E28" s="52" t="s">
        <v>148</v>
      </c>
      <c r="F28" s="58" t="s">
        <v>157</v>
      </c>
    </row>
    <row r="29" spans="1:6" ht="19.5" customHeight="1" x14ac:dyDescent="0.25">
      <c r="A29" s="123"/>
      <c r="B29" s="124"/>
      <c r="C29" s="50">
        <v>4</v>
      </c>
      <c r="D29" s="45" t="s">
        <v>146</v>
      </c>
      <c r="E29" s="21" t="s">
        <v>147</v>
      </c>
      <c r="F29" s="22"/>
    </row>
    <row r="30" spans="1:6" x14ac:dyDescent="0.25">
      <c r="A30" s="136"/>
      <c r="B30" s="136"/>
      <c r="C30" s="136"/>
      <c r="D30" s="10"/>
      <c r="E30" s="7"/>
      <c r="F30" s="1" t="s">
        <v>107</v>
      </c>
    </row>
    <row r="31" spans="1:6" x14ac:dyDescent="0.25">
      <c r="A31" s="136" t="s">
        <v>68</v>
      </c>
      <c r="B31" s="136"/>
      <c r="C31" s="136"/>
      <c r="D31" s="136"/>
      <c r="E31" s="8"/>
      <c r="F31" s="43" t="s">
        <v>69</v>
      </c>
    </row>
    <row r="32" spans="1:6" x14ac:dyDescent="0.25">
      <c r="A32" s="3"/>
      <c r="B32" s="3"/>
      <c r="C32" s="3"/>
      <c r="D32" s="10"/>
      <c r="E32" s="8"/>
      <c r="F32" s="43" t="s">
        <v>70</v>
      </c>
    </row>
    <row r="33" spans="1:6" x14ac:dyDescent="0.25">
      <c r="A33" s="3"/>
      <c r="B33" s="3"/>
      <c r="C33" s="3"/>
      <c r="D33" s="9"/>
      <c r="E33" s="9"/>
      <c r="F33" s="4" t="s">
        <v>71</v>
      </c>
    </row>
    <row r="34" spans="1:6" x14ac:dyDescent="0.25">
      <c r="A34" s="3"/>
      <c r="B34" s="3"/>
      <c r="C34" s="3"/>
      <c r="D34" s="9"/>
      <c r="E34" s="9"/>
      <c r="F34" s="5"/>
    </row>
    <row r="35" spans="1:6" x14ac:dyDescent="0.25">
      <c r="A35" s="3"/>
      <c r="B35" s="3"/>
      <c r="C35" s="3"/>
      <c r="D35" s="9"/>
      <c r="E35" s="9"/>
      <c r="F35" s="5"/>
    </row>
    <row r="36" spans="1:6" x14ac:dyDescent="0.25">
      <c r="A36" s="136" t="s">
        <v>72</v>
      </c>
      <c r="B36" s="136"/>
      <c r="C36" s="136"/>
      <c r="D36" s="136"/>
      <c r="E36" s="8"/>
      <c r="F36" s="43" t="s">
        <v>73</v>
      </c>
    </row>
  </sheetData>
  <mergeCells count="27">
    <mergeCell ref="A1:D1"/>
    <mergeCell ref="A2:D2"/>
    <mergeCell ref="A3:F3"/>
    <mergeCell ref="A4:F4"/>
    <mergeCell ref="A6:A9"/>
    <mergeCell ref="B6:B9"/>
    <mergeCell ref="E8:E9"/>
    <mergeCell ref="F8:F9"/>
    <mergeCell ref="E22:E23"/>
    <mergeCell ref="A10:A13"/>
    <mergeCell ref="B10:B13"/>
    <mergeCell ref="A14:A17"/>
    <mergeCell ref="B14:B17"/>
    <mergeCell ref="A18:A24"/>
    <mergeCell ref="B18:B24"/>
    <mergeCell ref="A36:D36"/>
    <mergeCell ref="C25:C26"/>
    <mergeCell ref="D25:D26"/>
    <mergeCell ref="C20:C21"/>
    <mergeCell ref="D20:D21"/>
    <mergeCell ref="C22:C24"/>
    <mergeCell ref="D22:D23"/>
    <mergeCell ref="E25:E26"/>
    <mergeCell ref="A25:A29"/>
    <mergeCell ref="B25:B29"/>
    <mergeCell ref="A30:C30"/>
    <mergeCell ref="A31:D31"/>
  </mergeCells>
  <hyperlinks>
    <hyperlink ref="F20" r:id="rId1"/>
    <hyperlink ref="F19" r:id="rId2"/>
    <hyperlink ref="F6" r:id="rId3"/>
    <hyperlink ref="F7" r:id="rId4"/>
    <hyperlink ref="F8" r:id="rId5"/>
    <hyperlink ref="F10" r:id="rId6"/>
    <hyperlink ref="F11" r:id="rId7"/>
    <hyperlink ref="F13" r:id="rId8"/>
    <hyperlink ref="F14" r:id="rId9"/>
    <hyperlink ref="F15" r:id="rId10"/>
    <hyperlink ref="F18" r:id="rId11"/>
    <hyperlink ref="F21" r:id="rId12"/>
    <hyperlink ref="F25" r:id="rId13"/>
    <hyperlink ref="F26" r:id="rId14"/>
    <hyperlink ref="F27" r:id="rId15"/>
    <hyperlink ref="F24" r:id="rId16"/>
    <hyperlink ref="F22" r:id="rId17"/>
    <hyperlink ref="F23" r:id="rId18"/>
    <hyperlink ref="F17" r:id="rId19"/>
    <hyperlink ref="F16" r:id="rId20"/>
    <hyperlink ref="F28" r:id="rId21"/>
  </hyperlinks>
  <pageMargins left="0.7" right="0.7" top="0.75" bottom="0.75" header="0.3" footer="0.3"/>
  <pageSetup orientation="portrait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9" sqref="F9"/>
    </sheetView>
  </sheetViews>
  <sheetFormatPr defaultRowHeight="15" x14ac:dyDescent="0.25"/>
  <cols>
    <col min="2" max="2" width="8.28515625" customWidth="1"/>
    <col min="3" max="3" width="6.85546875" customWidth="1"/>
    <col min="4" max="4" width="17.140625" customWidth="1"/>
    <col min="5" max="5" width="53.28515625" customWidth="1"/>
    <col min="6" max="6" width="54.7109375" customWidth="1"/>
  </cols>
  <sheetData>
    <row r="1" spans="1:6" x14ac:dyDescent="0.25">
      <c r="A1" s="150" t="s">
        <v>211</v>
      </c>
      <c r="B1" s="150"/>
      <c r="C1" s="150"/>
      <c r="D1" s="150"/>
    </row>
    <row r="2" spans="1:6" x14ac:dyDescent="0.25">
      <c r="A2" s="128" t="s">
        <v>76</v>
      </c>
      <c r="B2" s="128"/>
      <c r="C2" s="128"/>
      <c r="D2" s="128"/>
      <c r="E2" s="10"/>
      <c r="F2" s="10"/>
    </row>
    <row r="3" spans="1:6" ht="15.75" x14ac:dyDescent="0.25">
      <c r="A3" s="130" t="s">
        <v>78</v>
      </c>
      <c r="B3" s="130"/>
      <c r="C3" s="130"/>
      <c r="D3" s="130"/>
      <c r="E3" s="130"/>
      <c r="F3" s="130"/>
    </row>
    <row r="4" spans="1:6" ht="16.5" thickBot="1" x14ac:dyDescent="0.3">
      <c r="A4" s="131" t="s">
        <v>160</v>
      </c>
      <c r="B4" s="131"/>
      <c r="C4" s="131"/>
      <c r="D4" s="131"/>
      <c r="E4" s="131"/>
      <c r="F4" s="131"/>
    </row>
    <row r="5" spans="1:6" ht="15" customHeight="1" thickTop="1" thickBot="1" x14ac:dyDescent="0.3">
      <c r="A5" s="62" t="s">
        <v>0</v>
      </c>
      <c r="B5" s="63" t="s">
        <v>1</v>
      </c>
      <c r="C5" s="62" t="s">
        <v>2</v>
      </c>
      <c r="D5" s="63" t="s">
        <v>3</v>
      </c>
      <c r="E5" s="62" t="s">
        <v>4</v>
      </c>
      <c r="F5" s="77" t="s">
        <v>5</v>
      </c>
    </row>
    <row r="6" spans="1:6" ht="15" customHeight="1" thickTop="1" x14ac:dyDescent="0.25">
      <c r="A6" s="169" t="s">
        <v>161</v>
      </c>
      <c r="B6" s="168" t="s">
        <v>208</v>
      </c>
      <c r="C6" s="64">
        <v>1</v>
      </c>
      <c r="D6" s="102" t="s">
        <v>190</v>
      </c>
      <c r="E6" s="103" t="s">
        <v>191</v>
      </c>
      <c r="F6" s="104"/>
    </row>
    <row r="7" spans="1:6" ht="15" customHeight="1" x14ac:dyDescent="0.25">
      <c r="A7" s="163"/>
      <c r="B7" s="161"/>
      <c r="C7" s="65">
        <v>2</v>
      </c>
      <c r="D7" s="105" t="s">
        <v>13</v>
      </c>
      <c r="E7" s="106" t="s">
        <v>191</v>
      </c>
      <c r="F7" s="107"/>
    </row>
    <row r="8" spans="1:6" ht="15" customHeight="1" x14ac:dyDescent="0.25">
      <c r="A8" s="163"/>
      <c r="B8" s="162"/>
      <c r="C8" s="65">
        <v>3</v>
      </c>
      <c r="D8" s="108" t="s">
        <v>10</v>
      </c>
      <c r="E8" s="106" t="s">
        <v>191</v>
      </c>
      <c r="F8" s="107"/>
    </row>
    <row r="9" spans="1:6" ht="15" customHeight="1" x14ac:dyDescent="0.25">
      <c r="A9" s="163"/>
      <c r="B9" s="158" t="s">
        <v>209</v>
      </c>
      <c r="C9" s="65">
        <v>1</v>
      </c>
      <c r="D9" s="70" t="s">
        <v>189</v>
      </c>
      <c r="E9" s="174" t="s">
        <v>192</v>
      </c>
      <c r="F9" s="175" t="s">
        <v>212</v>
      </c>
    </row>
    <row r="10" spans="1:6" ht="15" customHeight="1" x14ac:dyDescent="0.25">
      <c r="A10" s="163"/>
      <c r="B10" s="158"/>
      <c r="C10" s="65">
        <v>2</v>
      </c>
      <c r="D10" s="99" t="s">
        <v>7</v>
      </c>
      <c r="E10" s="88" t="s">
        <v>158</v>
      </c>
      <c r="F10" s="79" t="s">
        <v>159</v>
      </c>
    </row>
    <row r="11" spans="1:6" ht="15" customHeight="1" x14ac:dyDescent="0.25">
      <c r="A11" s="163"/>
      <c r="B11" s="158"/>
      <c r="C11" s="65">
        <v>3</v>
      </c>
      <c r="D11" s="69" t="s">
        <v>13</v>
      </c>
      <c r="E11" s="170" t="s">
        <v>183</v>
      </c>
      <c r="F11" s="172" t="s">
        <v>184</v>
      </c>
    </row>
    <row r="12" spans="1:6" ht="15" customHeight="1" thickBot="1" x14ac:dyDescent="0.3">
      <c r="A12" s="164"/>
      <c r="B12" s="159"/>
      <c r="C12" s="66">
        <v>4</v>
      </c>
      <c r="D12" s="71" t="s">
        <v>13</v>
      </c>
      <c r="E12" s="171"/>
      <c r="F12" s="173"/>
    </row>
    <row r="13" spans="1:6" ht="15" customHeight="1" thickTop="1" x14ac:dyDescent="0.25">
      <c r="A13" s="163" t="s">
        <v>162</v>
      </c>
      <c r="B13" s="160" t="s">
        <v>210</v>
      </c>
      <c r="C13" s="67">
        <v>1</v>
      </c>
      <c r="D13" s="109" t="s">
        <v>190</v>
      </c>
      <c r="E13" s="110" t="s">
        <v>191</v>
      </c>
      <c r="F13" s="111"/>
    </row>
    <row r="14" spans="1:6" ht="15" customHeight="1" x14ac:dyDescent="0.25">
      <c r="A14" s="163"/>
      <c r="B14" s="161"/>
      <c r="C14" s="65">
        <v>2</v>
      </c>
      <c r="D14" s="105" t="s">
        <v>10</v>
      </c>
      <c r="E14" s="112" t="s">
        <v>191</v>
      </c>
      <c r="F14" s="111"/>
    </row>
    <row r="15" spans="1:6" ht="15" customHeight="1" x14ac:dyDescent="0.25">
      <c r="A15" s="163"/>
      <c r="B15" s="162"/>
      <c r="C15" s="65">
        <v>3</v>
      </c>
      <c r="D15" s="105" t="s">
        <v>193</v>
      </c>
      <c r="E15" s="112" t="s">
        <v>191</v>
      </c>
      <c r="F15" s="111"/>
    </row>
    <row r="16" spans="1:6" ht="15" customHeight="1" x14ac:dyDescent="0.25">
      <c r="A16" s="163"/>
      <c r="B16" s="158" t="s">
        <v>209</v>
      </c>
      <c r="C16" s="65">
        <v>1</v>
      </c>
      <c r="D16" s="100" t="s">
        <v>17</v>
      </c>
      <c r="E16" s="89" t="s">
        <v>169</v>
      </c>
      <c r="F16" s="80" t="s">
        <v>168</v>
      </c>
    </row>
    <row r="17" spans="1:6" ht="15" customHeight="1" x14ac:dyDescent="0.25">
      <c r="A17" s="163"/>
      <c r="B17" s="158"/>
      <c r="C17" s="65">
        <v>2</v>
      </c>
      <c r="D17" s="100" t="s">
        <v>23</v>
      </c>
      <c r="E17" s="90" t="s">
        <v>166</v>
      </c>
      <c r="F17" s="81" t="s">
        <v>167</v>
      </c>
    </row>
    <row r="18" spans="1:6" ht="15" customHeight="1" x14ac:dyDescent="0.25">
      <c r="A18" s="163"/>
      <c r="B18" s="158"/>
      <c r="C18" s="65">
        <v>3</v>
      </c>
      <c r="D18" s="72" t="s">
        <v>65</v>
      </c>
      <c r="E18" s="90" t="s">
        <v>187</v>
      </c>
      <c r="F18" s="84" t="s">
        <v>177</v>
      </c>
    </row>
    <row r="19" spans="1:6" ht="15" customHeight="1" thickBot="1" x14ac:dyDescent="0.3">
      <c r="A19" s="163"/>
      <c r="B19" s="167"/>
      <c r="C19" s="68">
        <v>4</v>
      </c>
      <c r="D19" s="74" t="s">
        <v>26</v>
      </c>
      <c r="E19" s="91" t="s">
        <v>175</v>
      </c>
      <c r="F19" s="82" t="s">
        <v>176</v>
      </c>
    </row>
    <row r="20" spans="1:6" ht="15" customHeight="1" thickTop="1" x14ac:dyDescent="0.25">
      <c r="A20" s="169" t="s">
        <v>163</v>
      </c>
      <c r="B20" s="168" t="s">
        <v>208</v>
      </c>
      <c r="C20" s="64">
        <v>1</v>
      </c>
      <c r="D20" s="102" t="s">
        <v>190</v>
      </c>
      <c r="E20" s="103" t="s">
        <v>191</v>
      </c>
      <c r="F20" s="113"/>
    </row>
    <row r="21" spans="1:6" ht="15" customHeight="1" x14ac:dyDescent="0.25">
      <c r="A21" s="163"/>
      <c r="B21" s="161"/>
      <c r="C21" s="65">
        <v>2</v>
      </c>
      <c r="D21" s="105" t="s">
        <v>35</v>
      </c>
      <c r="E21" s="106" t="s">
        <v>191</v>
      </c>
      <c r="F21" s="114"/>
    </row>
    <row r="22" spans="1:6" ht="15" customHeight="1" x14ac:dyDescent="0.25">
      <c r="A22" s="163"/>
      <c r="B22" s="162"/>
      <c r="C22" s="65">
        <v>3</v>
      </c>
      <c r="D22" s="115" t="s">
        <v>38</v>
      </c>
      <c r="E22" s="106" t="s">
        <v>191</v>
      </c>
      <c r="F22" s="114"/>
    </row>
    <row r="23" spans="1:6" ht="15" customHeight="1" x14ac:dyDescent="0.25">
      <c r="A23" s="163"/>
      <c r="B23" s="158" t="s">
        <v>209</v>
      </c>
      <c r="C23" s="65">
        <v>1</v>
      </c>
      <c r="D23" s="99" t="s">
        <v>7</v>
      </c>
      <c r="E23" s="87" t="s">
        <v>203</v>
      </c>
      <c r="F23" s="119" t="s">
        <v>206</v>
      </c>
    </row>
    <row r="24" spans="1:6" ht="15" customHeight="1" x14ac:dyDescent="0.25">
      <c r="A24" s="163"/>
      <c r="B24" s="158"/>
      <c r="C24" s="65">
        <v>2</v>
      </c>
      <c r="D24" s="101" t="s">
        <v>32</v>
      </c>
      <c r="E24" s="95" t="s">
        <v>92</v>
      </c>
      <c r="F24" s="78" t="s">
        <v>170</v>
      </c>
    </row>
    <row r="25" spans="1:6" ht="15" customHeight="1" x14ac:dyDescent="0.25">
      <c r="A25" s="163"/>
      <c r="B25" s="158"/>
      <c r="C25" s="65">
        <v>3</v>
      </c>
      <c r="D25" s="69" t="s">
        <v>35</v>
      </c>
      <c r="E25" s="92" t="s">
        <v>181</v>
      </c>
      <c r="F25" s="78" t="s">
        <v>182</v>
      </c>
    </row>
    <row r="26" spans="1:6" ht="15" customHeight="1" thickBot="1" x14ac:dyDescent="0.3">
      <c r="A26" s="164"/>
      <c r="B26" s="159"/>
      <c r="C26" s="66">
        <v>4</v>
      </c>
      <c r="D26" s="75" t="s">
        <v>38</v>
      </c>
      <c r="E26" s="93" t="s">
        <v>188</v>
      </c>
      <c r="F26" s="83" t="s">
        <v>185</v>
      </c>
    </row>
    <row r="27" spans="1:6" ht="15" customHeight="1" thickTop="1" x14ac:dyDescent="0.25">
      <c r="A27" s="169" t="s">
        <v>164</v>
      </c>
      <c r="B27" s="168" t="s">
        <v>208</v>
      </c>
      <c r="C27" s="64">
        <v>1</v>
      </c>
      <c r="D27" s="116" t="s">
        <v>190</v>
      </c>
      <c r="E27" s="117" t="s">
        <v>191</v>
      </c>
      <c r="F27" s="113"/>
    </row>
    <row r="28" spans="1:6" ht="15" customHeight="1" x14ac:dyDescent="0.25">
      <c r="A28" s="163"/>
      <c r="B28" s="161"/>
      <c r="C28" s="65">
        <v>2</v>
      </c>
      <c r="D28" s="105" t="s">
        <v>197</v>
      </c>
      <c r="E28" s="112" t="s">
        <v>191</v>
      </c>
      <c r="F28" s="114"/>
    </row>
    <row r="29" spans="1:6" ht="15" customHeight="1" x14ac:dyDescent="0.25">
      <c r="A29" s="163"/>
      <c r="B29" s="162"/>
      <c r="C29" s="65">
        <v>3</v>
      </c>
      <c r="D29" s="115" t="s">
        <v>47</v>
      </c>
      <c r="E29" s="112" t="s">
        <v>191</v>
      </c>
      <c r="F29" s="114"/>
    </row>
    <row r="30" spans="1:6" ht="15" customHeight="1" x14ac:dyDescent="0.25">
      <c r="A30" s="163"/>
      <c r="B30" s="158" t="s">
        <v>209</v>
      </c>
      <c r="C30" s="65">
        <v>1</v>
      </c>
      <c r="D30" s="73" t="s">
        <v>17</v>
      </c>
      <c r="E30" s="89" t="s">
        <v>205</v>
      </c>
      <c r="F30" s="60" t="s">
        <v>207</v>
      </c>
    </row>
    <row r="31" spans="1:6" ht="15" customHeight="1" x14ac:dyDescent="0.25">
      <c r="A31" s="163"/>
      <c r="B31" s="158"/>
      <c r="C31" s="65">
        <v>2</v>
      </c>
      <c r="D31" s="73" t="s">
        <v>10</v>
      </c>
      <c r="E31" s="89" t="s">
        <v>199</v>
      </c>
      <c r="F31" s="84" t="s">
        <v>171</v>
      </c>
    </row>
    <row r="32" spans="1:6" ht="15" customHeight="1" x14ac:dyDescent="0.25">
      <c r="A32" s="163"/>
      <c r="B32" s="158"/>
      <c r="C32" s="153">
        <v>3</v>
      </c>
      <c r="D32" s="154" t="s">
        <v>47</v>
      </c>
      <c r="E32" s="151" t="s">
        <v>178</v>
      </c>
      <c r="F32" s="85" t="s">
        <v>173</v>
      </c>
    </row>
    <row r="33" spans="1:6" ht="15" customHeight="1" x14ac:dyDescent="0.25">
      <c r="A33" s="163"/>
      <c r="B33" s="158"/>
      <c r="C33" s="153"/>
      <c r="D33" s="154"/>
      <c r="E33" s="152"/>
      <c r="F33" s="85" t="s">
        <v>174</v>
      </c>
    </row>
    <row r="34" spans="1:6" ht="15" customHeight="1" x14ac:dyDescent="0.25">
      <c r="A34" s="163"/>
      <c r="B34" s="158"/>
      <c r="C34" s="153">
        <v>4</v>
      </c>
      <c r="D34" s="156" t="s">
        <v>194</v>
      </c>
      <c r="E34" s="157" t="s">
        <v>186</v>
      </c>
      <c r="F34" s="84" t="s">
        <v>152</v>
      </c>
    </row>
    <row r="35" spans="1:6" x14ac:dyDescent="0.25">
      <c r="A35" s="163"/>
      <c r="B35" s="158"/>
      <c r="C35" s="153"/>
      <c r="D35" s="156"/>
      <c r="E35" s="157"/>
      <c r="F35" s="80" t="s">
        <v>153</v>
      </c>
    </row>
    <row r="36" spans="1:6" ht="30.75" customHeight="1" thickBot="1" x14ac:dyDescent="0.3">
      <c r="A36" s="164"/>
      <c r="B36" s="159"/>
      <c r="C36" s="155"/>
      <c r="D36" s="76" t="s">
        <v>74</v>
      </c>
      <c r="E36" s="94" t="s">
        <v>143</v>
      </c>
      <c r="F36" s="86" t="s">
        <v>151</v>
      </c>
    </row>
    <row r="37" spans="1:6" ht="15" customHeight="1" thickTop="1" x14ac:dyDescent="0.25">
      <c r="A37" s="163" t="s">
        <v>165</v>
      </c>
      <c r="B37" s="160" t="s">
        <v>208</v>
      </c>
      <c r="C37" s="67">
        <v>1</v>
      </c>
      <c r="D37" s="105" t="s">
        <v>10</v>
      </c>
      <c r="E37" s="118" t="s">
        <v>191</v>
      </c>
      <c r="F37" s="111"/>
    </row>
    <row r="38" spans="1:6" ht="15" customHeight="1" x14ac:dyDescent="0.25">
      <c r="A38" s="163"/>
      <c r="B38" s="161"/>
      <c r="C38" s="65">
        <v>2</v>
      </c>
      <c r="D38" s="105" t="s">
        <v>13</v>
      </c>
      <c r="E38" s="106" t="s">
        <v>191</v>
      </c>
      <c r="F38" s="114"/>
    </row>
    <row r="39" spans="1:6" ht="15" customHeight="1" x14ac:dyDescent="0.25">
      <c r="A39" s="163"/>
      <c r="B39" s="162"/>
      <c r="C39" s="65">
        <v>3</v>
      </c>
      <c r="D39" s="105" t="s">
        <v>198</v>
      </c>
      <c r="E39" s="106" t="s">
        <v>191</v>
      </c>
      <c r="F39" s="114"/>
    </row>
    <row r="40" spans="1:6" ht="15" customHeight="1" x14ac:dyDescent="0.25">
      <c r="A40" s="163"/>
      <c r="B40" s="158" t="s">
        <v>209</v>
      </c>
      <c r="C40" s="65">
        <v>1</v>
      </c>
      <c r="D40" s="101" t="s">
        <v>32</v>
      </c>
      <c r="E40" s="95" t="s">
        <v>204</v>
      </c>
      <c r="F40" s="78"/>
    </row>
    <row r="41" spans="1:6" ht="15" customHeight="1" x14ac:dyDescent="0.25">
      <c r="A41" s="163"/>
      <c r="B41" s="158"/>
      <c r="C41" s="65">
        <v>2</v>
      </c>
      <c r="D41" s="70" t="s">
        <v>10</v>
      </c>
      <c r="E41" s="96" t="s">
        <v>200</v>
      </c>
      <c r="F41" s="78" t="s">
        <v>172</v>
      </c>
    </row>
    <row r="42" spans="1:6" ht="15" customHeight="1" x14ac:dyDescent="0.25">
      <c r="A42" s="163"/>
      <c r="B42" s="158"/>
      <c r="C42" s="165">
        <v>3</v>
      </c>
      <c r="D42" s="70" t="s">
        <v>195</v>
      </c>
      <c r="E42" s="96" t="s">
        <v>201</v>
      </c>
      <c r="F42" s="78"/>
    </row>
    <row r="43" spans="1:6" ht="15" customHeight="1" x14ac:dyDescent="0.25">
      <c r="A43" s="163"/>
      <c r="B43" s="158"/>
      <c r="C43" s="166"/>
      <c r="D43" s="70" t="s">
        <v>196</v>
      </c>
      <c r="E43" s="97" t="s">
        <v>202</v>
      </c>
      <c r="F43" s="78" t="s">
        <v>157</v>
      </c>
    </row>
    <row r="44" spans="1:6" ht="15" customHeight="1" thickBot="1" x14ac:dyDescent="0.3">
      <c r="A44" s="164"/>
      <c r="B44" s="159"/>
      <c r="C44" s="66">
        <v>4</v>
      </c>
      <c r="D44" s="71" t="s">
        <v>146</v>
      </c>
      <c r="E44" s="98" t="s">
        <v>179</v>
      </c>
      <c r="F44" s="83"/>
    </row>
    <row r="45" spans="1:6" ht="15.75" thickTop="1" x14ac:dyDescent="0.25">
      <c r="A45" s="136"/>
      <c r="B45" s="136"/>
      <c r="C45" s="136"/>
      <c r="D45" s="10"/>
      <c r="E45" s="7"/>
      <c r="F45" s="1" t="s">
        <v>180</v>
      </c>
    </row>
    <row r="46" spans="1:6" x14ac:dyDescent="0.25">
      <c r="A46" s="136" t="s">
        <v>68</v>
      </c>
      <c r="B46" s="136"/>
      <c r="C46" s="136"/>
      <c r="D46" s="136"/>
      <c r="E46" s="8"/>
      <c r="F46" s="59" t="s">
        <v>69</v>
      </c>
    </row>
    <row r="47" spans="1:6" x14ac:dyDescent="0.25">
      <c r="A47" s="3"/>
      <c r="B47" s="3"/>
      <c r="C47" s="3"/>
      <c r="D47" s="10"/>
      <c r="E47" s="8"/>
      <c r="F47" s="59" t="s">
        <v>70</v>
      </c>
    </row>
    <row r="48" spans="1:6" x14ac:dyDescent="0.25">
      <c r="A48" s="3"/>
      <c r="B48" s="3"/>
      <c r="C48" s="3"/>
      <c r="D48" s="9"/>
      <c r="E48" s="9"/>
      <c r="F48" s="4" t="s">
        <v>71</v>
      </c>
    </row>
    <row r="49" spans="1:6" x14ac:dyDescent="0.25">
      <c r="A49" s="3"/>
      <c r="B49" s="3"/>
      <c r="C49" s="3"/>
      <c r="D49" s="9"/>
      <c r="E49" s="9"/>
      <c r="F49" s="5"/>
    </row>
    <row r="50" spans="1:6" x14ac:dyDescent="0.25">
      <c r="A50" s="3"/>
      <c r="B50" s="3"/>
      <c r="C50" s="3"/>
      <c r="D50" s="9"/>
      <c r="E50" s="9"/>
      <c r="F50" s="5"/>
    </row>
    <row r="51" spans="1:6" x14ac:dyDescent="0.25">
      <c r="A51" s="136" t="s">
        <v>72</v>
      </c>
      <c r="B51" s="136"/>
      <c r="C51" s="136"/>
      <c r="D51" s="136"/>
      <c r="E51" s="61"/>
      <c r="F51" s="59" t="s">
        <v>73</v>
      </c>
    </row>
  </sheetData>
  <mergeCells count="31">
    <mergeCell ref="A2:D2"/>
    <mergeCell ref="A3:F3"/>
    <mergeCell ref="A4:F4"/>
    <mergeCell ref="B9:B12"/>
    <mergeCell ref="E11:E12"/>
    <mergeCell ref="F11:F12"/>
    <mergeCell ref="A6:A12"/>
    <mergeCell ref="B6:B8"/>
    <mergeCell ref="B30:B36"/>
    <mergeCell ref="A13:A19"/>
    <mergeCell ref="B13:B15"/>
    <mergeCell ref="B20:B22"/>
    <mergeCell ref="B27:B29"/>
    <mergeCell ref="A27:A36"/>
    <mergeCell ref="A20:A26"/>
    <mergeCell ref="A1:D1"/>
    <mergeCell ref="A45:C45"/>
    <mergeCell ref="A46:D46"/>
    <mergeCell ref="A51:D51"/>
    <mergeCell ref="E32:E33"/>
    <mergeCell ref="C32:C33"/>
    <mergeCell ref="D32:D33"/>
    <mergeCell ref="C34:C36"/>
    <mergeCell ref="D34:D35"/>
    <mergeCell ref="E34:E35"/>
    <mergeCell ref="B40:B44"/>
    <mergeCell ref="B37:B39"/>
    <mergeCell ref="A37:A44"/>
    <mergeCell ref="C42:C43"/>
    <mergeCell ref="B16:B19"/>
    <mergeCell ref="B23:B26"/>
  </mergeCells>
  <hyperlinks>
    <hyperlink ref="F16" r:id="rId1"/>
    <hyperlink ref="F32" r:id="rId2"/>
    <hyperlink ref="F33" r:id="rId3"/>
    <hyperlink ref="F19" r:id="rId4"/>
    <hyperlink ref="F17" r:id="rId5"/>
    <hyperlink ref="F25" r:id="rId6"/>
    <hyperlink ref="F11" r:id="rId7"/>
    <hyperlink ref="F26" r:id="rId8"/>
    <hyperlink ref="F36" r:id="rId9"/>
    <hyperlink ref="F34" r:id="rId10"/>
    <hyperlink ref="F35" r:id="rId11"/>
    <hyperlink ref="F43" r:id="rId12"/>
    <hyperlink ref="F18" r:id="rId13"/>
    <hyperlink ref="F24" r:id="rId14"/>
    <hyperlink ref="F41" r:id="rId15"/>
    <hyperlink ref="F31" r:id="rId16"/>
    <hyperlink ref="F10" r:id="rId17"/>
    <hyperlink ref="F23" r:id="rId18"/>
    <hyperlink ref="F30" r:id="rId19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1</vt:lpstr>
      <vt:lpstr>TUẦN 2</vt:lpstr>
      <vt:lpstr>TUẦN 3</vt:lpstr>
      <vt:lpstr>TUẦN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2021-09-19T10:17:03Z</dcterms:created>
  <dcterms:modified xsi:type="dcterms:W3CDTF">2021-10-10T11:05:30Z</dcterms:modified>
</cp:coreProperties>
</file>